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440" windowHeight="8220"/>
  </bookViews>
  <sheets>
    <sheet name="KVALIFICIRANI NA DRŽAVNO " sheetId="3" r:id="rId1"/>
    <sheet name="ODABIR ZA DRŽAVNO " sheetId="2" r:id="rId2"/>
  </sheets>
  <calcPr calcId="145621"/>
</workbook>
</file>

<file path=xl/calcChain.xml><?xml version="1.0" encoding="utf-8"?>
<calcChain xmlns="http://schemas.openxmlformats.org/spreadsheetml/2006/main">
  <c r="AH41" i="3" l="1"/>
  <c r="AD41" i="3"/>
  <c r="U41" i="3"/>
  <c r="N41" i="3"/>
  <c r="AI41" i="3" s="1"/>
  <c r="AH40" i="3"/>
  <c r="AD40" i="3"/>
  <c r="U40" i="3"/>
  <c r="N40" i="3"/>
  <c r="AI40" i="3" s="1"/>
  <c r="AH39" i="3"/>
  <c r="AD39" i="3"/>
  <c r="U39" i="3"/>
  <c r="N39" i="3"/>
  <c r="AI39" i="3" s="1"/>
  <c r="AH38" i="3"/>
  <c r="AD38" i="3"/>
  <c r="U38" i="3"/>
  <c r="N38" i="3"/>
  <c r="AI38" i="3" s="1"/>
  <c r="AH37" i="3"/>
  <c r="AD37" i="3"/>
  <c r="U37" i="3"/>
  <c r="N37" i="3"/>
  <c r="AI37" i="3" s="1"/>
  <c r="AH36" i="3"/>
  <c r="AD36" i="3"/>
  <c r="U36" i="3"/>
  <c r="N36" i="3"/>
  <c r="AI36" i="3" s="1"/>
  <c r="AH35" i="3"/>
  <c r="AD35" i="3"/>
  <c r="U35" i="3"/>
  <c r="N35" i="3"/>
  <c r="AI35" i="3" s="1"/>
  <c r="AH34" i="3"/>
  <c r="AD34" i="3"/>
  <c r="U34" i="3"/>
  <c r="N34" i="3"/>
  <c r="AI34" i="3" s="1"/>
  <c r="AH33" i="3"/>
  <c r="AD33" i="3"/>
  <c r="U33" i="3"/>
  <c r="N33" i="3"/>
  <c r="AI33" i="3" s="1"/>
  <c r="AH32" i="3"/>
  <c r="AD32" i="3"/>
  <c r="U32" i="3"/>
  <c r="N32" i="3"/>
  <c r="AI32" i="3" s="1"/>
  <c r="AH31" i="3"/>
  <c r="AD31" i="3"/>
  <c r="U31" i="3"/>
  <c r="N31" i="3"/>
  <c r="AI31" i="3" s="1"/>
  <c r="AH30" i="3"/>
  <c r="AD30" i="3"/>
  <c r="U30" i="3"/>
  <c r="N30" i="3"/>
  <c r="AI30" i="3" s="1"/>
  <c r="AH29" i="3"/>
  <c r="AD29" i="3"/>
  <c r="U29" i="3"/>
  <c r="N29" i="3"/>
  <c r="AI29" i="3" s="1"/>
  <c r="AH28" i="3"/>
  <c r="AD28" i="3"/>
  <c r="U28" i="3"/>
  <c r="N28" i="3"/>
  <c r="AI28" i="3" s="1"/>
  <c r="AH27" i="3"/>
  <c r="AD27" i="3"/>
  <c r="U27" i="3"/>
  <c r="N27" i="3"/>
  <c r="AI27" i="3" s="1"/>
  <c r="AH26" i="3"/>
  <c r="AD26" i="3"/>
  <c r="U26" i="3"/>
  <c r="N26" i="3"/>
  <c r="AI26" i="3" s="1"/>
  <c r="AH25" i="3"/>
  <c r="AD25" i="3"/>
  <c r="U25" i="3"/>
  <c r="N25" i="3"/>
  <c r="AI25" i="3" s="1"/>
  <c r="AH24" i="3"/>
  <c r="AD24" i="3"/>
  <c r="U24" i="3"/>
  <c r="N24" i="3"/>
  <c r="AI24" i="3" s="1"/>
  <c r="AH23" i="3"/>
  <c r="AD23" i="3"/>
  <c r="U23" i="3"/>
  <c r="N23" i="3"/>
  <c r="AI23" i="3" s="1"/>
  <c r="AH22" i="3"/>
  <c r="AD22" i="3"/>
  <c r="U22" i="3"/>
  <c r="N22" i="3"/>
  <c r="AI22" i="3" s="1"/>
  <c r="AH21" i="3"/>
  <c r="AD21" i="3"/>
  <c r="U21" i="3"/>
  <c r="N21" i="3"/>
  <c r="AI21" i="3" s="1"/>
  <c r="AH20" i="3"/>
  <c r="AD20" i="3"/>
  <c r="U20" i="3"/>
  <c r="N20" i="3"/>
  <c r="AI20" i="3" s="1"/>
  <c r="AH19" i="3"/>
  <c r="AD19" i="3"/>
  <c r="U19" i="3"/>
  <c r="N19" i="3"/>
  <c r="AI19" i="3" s="1"/>
  <c r="AH18" i="3"/>
  <c r="AD18" i="3"/>
  <c r="U18" i="3"/>
  <c r="N18" i="3"/>
  <c r="AI18" i="3" s="1"/>
  <c r="AH17" i="3"/>
  <c r="AD17" i="3"/>
  <c r="U17" i="3"/>
  <c r="N17" i="3"/>
  <c r="AI17" i="3" s="1"/>
  <c r="AH16" i="3"/>
  <c r="AD16" i="3"/>
  <c r="U16" i="3"/>
  <c r="N16" i="3"/>
  <c r="AI16" i="3" s="1"/>
  <c r="AH15" i="3"/>
  <c r="AD15" i="3"/>
  <c r="U15" i="3"/>
  <c r="N15" i="3"/>
  <c r="AI15" i="3" s="1"/>
  <c r="AH14" i="3"/>
  <c r="AD14" i="3"/>
  <c r="U14" i="3"/>
  <c r="N14" i="3"/>
  <c r="AI14" i="3" s="1"/>
  <c r="AH13" i="3"/>
  <c r="AD13" i="3"/>
  <c r="U13" i="3"/>
  <c r="N13" i="3"/>
  <c r="AI13" i="3" s="1"/>
  <c r="AH12" i="3"/>
  <c r="AD12" i="3"/>
  <c r="U12" i="3"/>
  <c r="N12" i="3"/>
  <c r="AI12" i="3" s="1"/>
  <c r="AH11" i="3"/>
  <c r="AD11" i="3"/>
  <c r="U11" i="3"/>
  <c r="N11" i="3"/>
  <c r="AI11" i="3" s="1"/>
  <c r="AH10" i="3"/>
  <c r="AD10" i="3"/>
  <c r="U10" i="3"/>
  <c r="N10" i="3"/>
  <c r="AI10" i="3" s="1"/>
  <c r="AH9" i="3"/>
  <c r="AD9" i="3"/>
  <c r="U9" i="3"/>
  <c r="N9" i="3"/>
  <c r="AI9" i="3" s="1"/>
  <c r="AH8" i="3"/>
  <c r="AD8" i="3"/>
  <c r="U8" i="3"/>
  <c r="N8" i="3"/>
  <c r="AI8" i="3" s="1"/>
  <c r="AH7" i="3"/>
  <c r="AD7" i="3"/>
  <c r="U7" i="3"/>
  <c r="N7" i="3"/>
  <c r="AI7" i="3" s="1"/>
  <c r="AH6" i="3"/>
  <c r="AD6" i="3"/>
  <c r="U6" i="3"/>
  <c r="N6" i="3"/>
  <c r="AI6" i="3" s="1"/>
  <c r="AH5" i="3"/>
  <c r="AD5" i="3"/>
  <c r="U5" i="3"/>
  <c r="N5" i="3"/>
  <c r="AI5" i="3" s="1"/>
  <c r="AH4" i="3"/>
  <c r="AD4" i="3"/>
  <c r="U4" i="3"/>
  <c r="N4" i="3"/>
  <c r="AI4" i="3" s="1"/>
  <c r="AH3" i="3"/>
  <c r="AD3" i="3"/>
  <c r="U3" i="3"/>
  <c r="N3" i="3"/>
  <c r="AI3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I2" i="3"/>
  <c r="AH2" i="3"/>
  <c r="AD2" i="3"/>
  <c r="U2" i="3"/>
  <c r="N2" i="3"/>
  <c r="AG285" i="2" l="1"/>
  <c r="AC285" i="2"/>
  <c r="T285" i="2"/>
  <c r="M285" i="2"/>
  <c r="AG284" i="2"/>
  <c r="AC284" i="2"/>
  <c r="T284" i="2"/>
  <c r="M284" i="2"/>
  <c r="AG283" i="2"/>
  <c r="AC283" i="2"/>
  <c r="T283" i="2"/>
  <c r="M283" i="2"/>
  <c r="AG282" i="2"/>
  <c r="AC282" i="2"/>
  <c r="T282" i="2"/>
  <c r="M282" i="2"/>
  <c r="AG281" i="2"/>
  <c r="AC281" i="2"/>
  <c r="T281" i="2"/>
  <c r="M281" i="2"/>
  <c r="AG280" i="2"/>
  <c r="AC280" i="2"/>
  <c r="T280" i="2"/>
  <c r="M280" i="2"/>
  <c r="AG279" i="2"/>
  <c r="AC279" i="2"/>
  <c r="T279" i="2"/>
  <c r="M279" i="2"/>
  <c r="AG278" i="2"/>
  <c r="AC278" i="2"/>
  <c r="T278" i="2"/>
  <c r="M278" i="2"/>
  <c r="AG277" i="2"/>
  <c r="AC277" i="2"/>
  <c r="T277" i="2"/>
  <c r="M277" i="2"/>
  <c r="AG276" i="2"/>
  <c r="AC276" i="2"/>
  <c r="T276" i="2"/>
  <c r="M276" i="2"/>
  <c r="AG275" i="2"/>
  <c r="AC275" i="2"/>
  <c r="T275" i="2"/>
  <c r="M275" i="2"/>
  <c r="AG274" i="2"/>
  <c r="AC274" i="2"/>
  <c r="T274" i="2"/>
  <c r="M274" i="2"/>
  <c r="AG273" i="2"/>
  <c r="AC273" i="2"/>
  <c r="T273" i="2"/>
  <c r="M273" i="2"/>
  <c r="AG272" i="2"/>
  <c r="AC272" i="2"/>
  <c r="T272" i="2"/>
  <c r="M272" i="2"/>
  <c r="AG271" i="2"/>
  <c r="AC271" i="2"/>
  <c r="T271" i="2"/>
  <c r="M271" i="2"/>
  <c r="AG270" i="2"/>
  <c r="AC270" i="2"/>
  <c r="T270" i="2"/>
  <c r="M270" i="2"/>
  <c r="AG269" i="2"/>
  <c r="AC269" i="2"/>
  <c r="T269" i="2"/>
  <c r="M269" i="2"/>
  <c r="AG268" i="2"/>
  <c r="AC268" i="2"/>
  <c r="T268" i="2"/>
  <c r="M268" i="2"/>
  <c r="AG267" i="2"/>
  <c r="AC267" i="2"/>
  <c r="T267" i="2"/>
  <c r="M267" i="2"/>
  <c r="AG266" i="2"/>
  <c r="AC266" i="2"/>
  <c r="T266" i="2"/>
  <c r="M266" i="2"/>
  <c r="AG265" i="2"/>
  <c r="AC265" i="2"/>
  <c r="T265" i="2"/>
  <c r="M265" i="2"/>
  <c r="AG264" i="2"/>
  <c r="AC264" i="2"/>
  <c r="T264" i="2"/>
  <c r="M264" i="2"/>
  <c r="AG263" i="2"/>
  <c r="AC263" i="2"/>
  <c r="T263" i="2"/>
  <c r="M263" i="2"/>
  <c r="AG262" i="2"/>
  <c r="AC262" i="2"/>
  <c r="T262" i="2"/>
  <c r="M262" i="2"/>
  <c r="AG261" i="2"/>
  <c r="AC261" i="2"/>
  <c r="T261" i="2"/>
  <c r="M261" i="2"/>
  <c r="AG260" i="2"/>
  <c r="AC260" i="2"/>
  <c r="T260" i="2"/>
  <c r="M260" i="2"/>
  <c r="AG259" i="2"/>
  <c r="AC259" i="2"/>
  <c r="T259" i="2"/>
  <c r="M259" i="2"/>
  <c r="AG258" i="2"/>
  <c r="AC258" i="2"/>
  <c r="T258" i="2"/>
  <c r="M258" i="2"/>
  <c r="AG257" i="2"/>
  <c r="AC257" i="2"/>
  <c r="T257" i="2"/>
  <c r="M257" i="2"/>
  <c r="AG256" i="2"/>
  <c r="AC256" i="2"/>
  <c r="T256" i="2"/>
  <c r="M256" i="2"/>
  <c r="AG255" i="2"/>
  <c r="AC255" i="2"/>
  <c r="T255" i="2"/>
  <c r="M255" i="2"/>
  <c r="AG254" i="2"/>
  <c r="AC254" i="2"/>
  <c r="T254" i="2"/>
  <c r="M254" i="2"/>
  <c r="AG253" i="2"/>
  <c r="AC253" i="2"/>
  <c r="T253" i="2"/>
  <c r="M253" i="2"/>
  <c r="AG252" i="2"/>
  <c r="AC252" i="2"/>
  <c r="T252" i="2"/>
  <c r="M252" i="2"/>
  <c r="AG251" i="2"/>
  <c r="AC251" i="2"/>
  <c r="T251" i="2"/>
  <c r="M251" i="2"/>
  <c r="AG250" i="2"/>
  <c r="AC250" i="2"/>
  <c r="T250" i="2"/>
  <c r="M250" i="2"/>
  <c r="AG249" i="2"/>
  <c r="AC249" i="2"/>
  <c r="T249" i="2"/>
  <c r="M249" i="2"/>
  <c r="AG248" i="2"/>
  <c r="AC248" i="2"/>
  <c r="T248" i="2"/>
  <c r="M248" i="2"/>
  <c r="AG247" i="2"/>
  <c r="AC247" i="2"/>
  <c r="T247" i="2"/>
  <c r="M247" i="2"/>
  <c r="AG246" i="2"/>
  <c r="AC246" i="2"/>
  <c r="T246" i="2"/>
  <c r="M246" i="2"/>
  <c r="AG245" i="2"/>
  <c r="AC245" i="2"/>
  <c r="T245" i="2"/>
  <c r="M245" i="2"/>
  <c r="AG244" i="2"/>
  <c r="AC244" i="2"/>
  <c r="T244" i="2"/>
  <c r="M244" i="2"/>
  <c r="AG243" i="2"/>
  <c r="AC243" i="2"/>
  <c r="T243" i="2"/>
  <c r="M243" i="2"/>
  <c r="AG242" i="2"/>
  <c r="AC242" i="2"/>
  <c r="T242" i="2"/>
  <c r="M242" i="2"/>
  <c r="AG241" i="2"/>
  <c r="AC241" i="2"/>
  <c r="T241" i="2"/>
  <c r="M241" i="2"/>
  <c r="AG240" i="2"/>
  <c r="AC240" i="2"/>
  <c r="T240" i="2"/>
  <c r="M240" i="2"/>
  <c r="AG239" i="2"/>
  <c r="AC239" i="2"/>
  <c r="T239" i="2"/>
  <c r="M239" i="2"/>
  <c r="AG238" i="2"/>
  <c r="AC238" i="2"/>
  <c r="T238" i="2"/>
  <c r="M238" i="2"/>
  <c r="AG237" i="2"/>
  <c r="AC237" i="2"/>
  <c r="T237" i="2"/>
  <c r="M237" i="2"/>
  <c r="AG236" i="2"/>
  <c r="AC236" i="2"/>
  <c r="T236" i="2"/>
  <c r="M236" i="2"/>
  <c r="AG235" i="2"/>
  <c r="AC235" i="2"/>
  <c r="T235" i="2"/>
  <c r="M235" i="2"/>
  <c r="AG234" i="2"/>
  <c r="AC234" i="2"/>
  <c r="T234" i="2"/>
  <c r="M234" i="2"/>
  <c r="AG233" i="2"/>
  <c r="AC233" i="2"/>
  <c r="T233" i="2"/>
  <c r="M233" i="2"/>
  <c r="AG232" i="2"/>
  <c r="AC232" i="2"/>
  <c r="T232" i="2"/>
  <c r="M232" i="2"/>
  <c r="AG231" i="2"/>
  <c r="AC231" i="2"/>
  <c r="T231" i="2"/>
  <c r="M231" i="2"/>
  <c r="AG230" i="2"/>
  <c r="AC230" i="2"/>
  <c r="T230" i="2"/>
  <c r="M230" i="2"/>
  <c r="AG229" i="2"/>
  <c r="AC229" i="2"/>
  <c r="T229" i="2"/>
  <c r="M229" i="2"/>
  <c r="AG228" i="2"/>
  <c r="AC228" i="2"/>
  <c r="T228" i="2"/>
  <c r="M228" i="2"/>
  <c r="AG227" i="2"/>
  <c r="AC227" i="2"/>
  <c r="T227" i="2"/>
  <c r="M227" i="2"/>
  <c r="AG226" i="2"/>
  <c r="AC226" i="2"/>
  <c r="T226" i="2"/>
  <c r="M226" i="2"/>
  <c r="AG225" i="2"/>
  <c r="AC225" i="2"/>
  <c r="T225" i="2"/>
  <c r="M225" i="2"/>
  <c r="AG224" i="2"/>
  <c r="AC224" i="2"/>
  <c r="T224" i="2"/>
  <c r="M224" i="2"/>
  <c r="AG223" i="2"/>
  <c r="AC223" i="2"/>
  <c r="T223" i="2"/>
  <c r="M223" i="2"/>
  <c r="AG222" i="2"/>
  <c r="AC222" i="2"/>
  <c r="T222" i="2"/>
  <c r="M222" i="2"/>
  <c r="AG221" i="2"/>
  <c r="AC221" i="2"/>
  <c r="T221" i="2"/>
  <c r="M221" i="2"/>
  <c r="AG220" i="2"/>
  <c r="AC220" i="2"/>
  <c r="T220" i="2"/>
  <c r="M220" i="2"/>
  <c r="AG219" i="2"/>
  <c r="AC219" i="2"/>
  <c r="T219" i="2"/>
  <c r="M219" i="2"/>
  <c r="AG218" i="2"/>
  <c r="AC218" i="2"/>
  <c r="T218" i="2"/>
  <c r="M218" i="2"/>
  <c r="AG217" i="2"/>
  <c r="AC217" i="2"/>
  <c r="T217" i="2"/>
  <c r="M217" i="2"/>
  <c r="AG216" i="2"/>
  <c r="AC216" i="2"/>
  <c r="T216" i="2"/>
  <c r="M216" i="2"/>
  <c r="AG215" i="2"/>
  <c r="AC215" i="2"/>
  <c r="T215" i="2"/>
  <c r="M215" i="2"/>
  <c r="AG214" i="2"/>
  <c r="AC214" i="2"/>
  <c r="T214" i="2"/>
  <c r="M214" i="2"/>
  <c r="AG213" i="2"/>
  <c r="AC213" i="2"/>
  <c r="T213" i="2"/>
  <c r="M213" i="2"/>
  <c r="AG212" i="2"/>
  <c r="AC212" i="2"/>
  <c r="T212" i="2"/>
  <c r="M212" i="2"/>
  <c r="AG211" i="2"/>
  <c r="AC211" i="2"/>
  <c r="T211" i="2"/>
  <c r="M211" i="2"/>
  <c r="AG210" i="2"/>
  <c r="AC210" i="2"/>
  <c r="T210" i="2"/>
  <c r="M210" i="2"/>
  <c r="AG209" i="2"/>
  <c r="AC209" i="2"/>
  <c r="T209" i="2"/>
  <c r="M209" i="2"/>
  <c r="AG208" i="2"/>
  <c r="AC208" i="2"/>
  <c r="T208" i="2"/>
  <c r="M208" i="2"/>
  <c r="AG207" i="2"/>
  <c r="AC207" i="2"/>
  <c r="T207" i="2"/>
  <c r="M207" i="2"/>
  <c r="AG206" i="2"/>
  <c r="AC206" i="2"/>
  <c r="T206" i="2"/>
  <c r="M206" i="2"/>
  <c r="AG205" i="2"/>
  <c r="AC205" i="2"/>
  <c r="T205" i="2"/>
  <c r="M205" i="2"/>
  <c r="AG204" i="2"/>
  <c r="AC204" i="2"/>
  <c r="T204" i="2"/>
  <c r="M204" i="2"/>
  <c r="AG203" i="2"/>
  <c r="AC203" i="2"/>
  <c r="T203" i="2"/>
  <c r="M203" i="2"/>
  <c r="AG202" i="2"/>
  <c r="AC202" i="2"/>
  <c r="T202" i="2"/>
  <c r="M202" i="2"/>
  <c r="AG201" i="2"/>
  <c r="AC201" i="2"/>
  <c r="T201" i="2"/>
  <c r="M201" i="2"/>
  <c r="AG200" i="2"/>
  <c r="AC200" i="2"/>
  <c r="T200" i="2"/>
  <c r="M200" i="2"/>
  <c r="AG199" i="2"/>
  <c r="AC199" i="2"/>
  <c r="T199" i="2"/>
  <c r="M199" i="2"/>
  <c r="AG198" i="2"/>
  <c r="AC198" i="2"/>
  <c r="T198" i="2"/>
  <c r="M198" i="2"/>
  <c r="AG197" i="2"/>
  <c r="AC197" i="2"/>
  <c r="T197" i="2"/>
  <c r="M197" i="2"/>
  <c r="AG196" i="2"/>
  <c r="AC196" i="2"/>
  <c r="T196" i="2"/>
  <c r="M196" i="2"/>
  <c r="AG195" i="2"/>
  <c r="AC195" i="2"/>
  <c r="T195" i="2"/>
  <c r="M195" i="2"/>
  <c r="AG194" i="2"/>
  <c r="AC194" i="2"/>
  <c r="T194" i="2"/>
  <c r="M194" i="2"/>
  <c r="AG193" i="2"/>
  <c r="AC193" i="2"/>
  <c r="T193" i="2"/>
  <c r="M193" i="2"/>
  <c r="AG192" i="2"/>
  <c r="AC192" i="2"/>
  <c r="T192" i="2"/>
  <c r="M192" i="2"/>
  <c r="AG191" i="2"/>
  <c r="AC191" i="2"/>
  <c r="T191" i="2"/>
  <c r="M191" i="2"/>
  <c r="AG190" i="2"/>
  <c r="AC190" i="2"/>
  <c r="T190" i="2"/>
  <c r="M190" i="2"/>
  <c r="AG189" i="2"/>
  <c r="AC189" i="2"/>
  <c r="T189" i="2"/>
  <c r="M189" i="2"/>
  <c r="AG188" i="2"/>
  <c r="AC188" i="2"/>
  <c r="T188" i="2"/>
  <c r="M188" i="2"/>
  <c r="AG187" i="2"/>
  <c r="AC187" i="2"/>
  <c r="T187" i="2"/>
  <c r="M187" i="2"/>
  <c r="AG186" i="2"/>
  <c r="AC186" i="2"/>
  <c r="T186" i="2"/>
  <c r="M186" i="2"/>
  <c r="AG185" i="2"/>
  <c r="AC185" i="2"/>
  <c r="T185" i="2"/>
  <c r="M185" i="2"/>
  <c r="AG184" i="2"/>
  <c r="AC184" i="2"/>
  <c r="T184" i="2"/>
  <c r="M184" i="2"/>
  <c r="AG183" i="2"/>
  <c r="AC183" i="2"/>
  <c r="T183" i="2"/>
  <c r="M183" i="2"/>
  <c r="AG182" i="2"/>
  <c r="AC182" i="2"/>
  <c r="T182" i="2"/>
  <c r="M182" i="2"/>
  <c r="AG181" i="2"/>
  <c r="AC181" i="2"/>
  <c r="T181" i="2"/>
  <c r="M181" i="2"/>
  <c r="AG180" i="2"/>
  <c r="AC180" i="2"/>
  <c r="T180" i="2"/>
  <c r="M180" i="2"/>
  <c r="AG179" i="2"/>
  <c r="AC179" i="2"/>
  <c r="T179" i="2"/>
  <c r="M179" i="2"/>
  <c r="AG178" i="2"/>
  <c r="AC178" i="2"/>
  <c r="T178" i="2"/>
  <c r="M178" i="2"/>
  <c r="AG177" i="2"/>
  <c r="AC177" i="2"/>
  <c r="T177" i="2"/>
  <c r="M177" i="2"/>
  <c r="AG176" i="2"/>
  <c r="AC176" i="2"/>
  <c r="T176" i="2"/>
  <c r="M176" i="2"/>
  <c r="AG175" i="2"/>
  <c r="AC175" i="2"/>
  <c r="T175" i="2"/>
  <c r="M175" i="2"/>
  <c r="AG174" i="2"/>
  <c r="AC174" i="2"/>
  <c r="T174" i="2"/>
  <c r="M174" i="2"/>
  <c r="AG173" i="2"/>
  <c r="AC173" i="2"/>
  <c r="T173" i="2"/>
  <c r="M173" i="2"/>
  <c r="AG172" i="2"/>
  <c r="AC172" i="2"/>
  <c r="T172" i="2"/>
  <c r="M172" i="2"/>
  <c r="AG171" i="2"/>
  <c r="AC171" i="2"/>
  <c r="T171" i="2"/>
  <c r="M171" i="2"/>
  <c r="AG170" i="2"/>
  <c r="AC170" i="2"/>
  <c r="T170" i="2"/>
  <c r="M170" i="2"/>
  <c r="AG169" i="2"/>
  <c r="AC169" i="2"/>
  <c r="T169" i="2"/>
  <c r="M169" i="2"/>
  <c r="AG168" i="2"/>
  <c r="AC168" i="2"/>
  <c r="T168" i="2"/>
  <c r="M168" i="2"/>
  <c r="AG167" i="2"/>
  <c r="AC167" i="2"/>
  <c r="T167" i="2"/>
  <c r="M167" i="2"/>
  <c r="AG166" i="2"/>
  <c r="AC166" i="2"/>
  <c r="T166" i="2"/>
  <c r="M166" i="2"/>
  <c r="AG165" i="2"/>
  <c r="AC165" i="2"/>
  <c r="T165" i="2"/>
  <c r="M165" i="2"/>
  <c r="AG164" i="2"/>
  <c r="AC164" i="2"/>
  <c r="T164" i="2"/>
  <c r="M164" i="2"/>
  <c r="AG163" i="2"/>
  <c r="AC163" i="2"/>
  <c r="T163" i="2"/>
  <c r="M163" i="2"/>
  <c r="AG162" i="2"/>
  <c r="AC162" i="2"/>
  <c r="T162" i="2"/>
  <c r="M162" i="2"/>
  <c r="AG161" i="2"/>
  <c r="AC161" i="2"/>
  <c r="T161" i="2"/>
  <c r="M161" i="2"/>
  <c r="AG160" i="2"/>
  <c r="AC160" i="2"/>
  <c r="T160" i="2"/>
  <c r="M160" i="2"/>
  <c r="AG159" i="2"/>
  <c r="AC159" i="2"/>
  <c r="T159" i="2"/>
  <c r="M159" i="2"/>
  <c r="AG158" i="2"/>
  <c r="AC158" i="2"/>
  <c r="T158" i="2"/>
  <c r="M158" i="2"/>
  <c r="AG157" i="2"/>
  <c r="AC157" i="2"/>
  <c r="T157" i="2"/>
  <c r="M157" i="2"/>
  <c r="AG156" i="2"/>
  <c r="AC156" i="2"/>
  <c r="T156" i="2"/>
  <c r="M156" i="2"/>
  <c r="AG155" i="2"/>
  <c r="AC155" i="2"/>
  <c r="T155" i="2"/>
  <c r="M155" i="2"/>
  <c r="AG154" i="2"/>
  <c r="AC154" i="2"/>
  <c r="T154" i="2"/>
  <c r="M154" i="2"/>
  <c r="AG153" i="2"/>
  <c r="AC153" i="2"/>
  <c r="T153" i="2"/>
  <c r="M153" i="2"/>
  <c r="AG152" i="2"/>
  <c r="AC152" i="2"/>
  <c r="T152" i="2"/>
  <c r="M152" i="2"/>
  <c r="AG151" i="2"/>
  <c r="AC151" i="2"/>
  <c r="T151" i="2"/>
  <c r="M151" i="2"/>
  <c r="AG150" i="2"/>
  <c r="AC150" i="2"/>
  <c r="T150" i="2"/>
  <c r="M150" i="2"/>
  <c r="AG149" i="2"/>
  <c r="AC149" i="2"/>
  <c r="T149" i="2"/>
  <c r="M149" i="2"/>
  <c r="AG148" i="2"/>
  <c r="AC148" i="2"/>
  <c r="T148" i="2"/>
  <c r="M148" i="2"/>
  <c r="AG147" i="2"/>
  <c r="AC147" i="2"/>
  <c r="T147" i="2"/>
  <c r="M147" i="2"/>
  <c r="AG146" i="2"/>
  <c r="AC146" i="2"/>
  <c r="T146" i="2"/>
  <c r="M146" i="2"/>
  <c r="AG145" i="2"/>
  <c r="AC145" i="2"/>
  <c r="T145" i="2"/>
  <c r="M145" i="2"/>
  <c r="AG144" i="2"/>
  <c r="AC144" i="2"/>
  <c r="T144" i="2"/>
  <c r="M144" i="2"/>
  <c r="AG143" i="2"/>
  <c r="AC143" i="2"/>
  <c r="T143" i="2"/>
  <c r="M143" i="2"/>
  <c r="AG142" i="2"/>
  <c r="AC142" i="2"/>
  <c r="T142" i="2"/>
  <c r="M142" i="2"/>
  <c r="AG141" i="2"/>
  <c r="AC141" i="2"/>
  <c r="T141" i="2"/>
  <c r="M141" i="2"/>
  <c r="AG140" i="2"/>
  <c r="AC140" i="2"/>
  <c r="T140" i="2"/>
  <c r="M140" i="2"/>
  <c r="AG139" i="2"/>
  <c r="AC139" i="2"/>
  <c r="T139" i="2"/>
  <c r="M139" i="2"/>
  <c r="AG138" i="2"/>
  <c r="AC138" i="2"/>
  <c r="T138" i="2"/>
  <c r="M138" i="2"/>
  <c r="AG137" i="2"/>
  <c r="AC137" i="2"/>
  <c r="T137" i="2"/>
  <c r="M137" i="2"/>
  <c r="AG136" i="2"/>
  <c r="AC136" i="2"/>
  <c r="T136" i="2"/>
  <c r="M136" i="2"/>
  <c r="AG135" i="2"/>
  <c r="AC135" i="2"/>
  <c r="T135" i="2"/>
  <c r="M135" i="2"/>
  <c r="AG134" i="2"/>
  <c r="AC134" i="2"/>
  <c r="T134" i="2"/>
  <c r="M134" i="2"/>
  <c r="AG133" i="2"/>
  <c r="AC133" i="2"/>
  <c r="T133" i="2"/>
  <c r="M133" i="2"/>
  <c r="AG132" i="2"/>
  <c r="AC132" i="2"/>
  <c r="T132" i="2"/>
  <c r="M132" i="2"/>
  <c r="AG131" i="2"/>
  <c r="AC131" i="2"/>
  <c r="T131" i="2"/>
  <c r="M131" i="2"/>
  <c r="AG130" i="2"/>
  <c r="AC130" i="2"/>
  <c r="T130" i="2"/>
  <c r="M130" i="2"/>
  <c r="AG129" i="2"/>
  <c r="AC129" i="2"/>
  <c r="T129" i="2"/>
  <c r="M129" i="2"/>
  <c r="AG128" i="2"/>
  <c r="AC128" i="2"/>
  <c r="T128" i="2"/>
  <c r="M128" i="2"/>
  <c r="AG127" i="2"/>
  <c r="AC127" i="2"/>
  <c r="T127" i="2"/>
  <c r="M127" i="2"/>
  <c r="AG126" i="2"/>
  <c r="AC126" i="2"/>
  <c r="T126" i="2"/>
  <c r="M126" i="2"/>
  <c r="AG125" i="2"/>
  <c r="AC125" i="2"/>
  <c r="T125" i="2"/>
  <c r="M125" i="2"/>
  <c r="AG124" i="2"/>
  <c r="AC124" i="2"/>
  <c r="T124" i="2"/>
  <c r="M124" i="2"/>
  <c r="AG123" i="2"/>
  <c r="AC123" i="2"/>
  <c r="T123" i="2"/>
  <c r="M123" i="2"/>
  <c r="AG122" i="2"/>
  <c r="AC122" i="2"/>
  <c r="T122" i="2"/>
  <c r="M122" i="2"/>
  <c r="AG121" i="2"/>
  <c r="AC121" i="2"/>
  <c r="T121" i="2"/>
  <c r="M121" i="2"/>
  <c r="AG120" i="2"/>
  <c r="AC120" i="2"/>
  <c r="T120" i="2"/>
  <c r="M120" i="2"/>
  <c r="AG119" i="2"/>
  <c r="AC119" i="2"/>
  <c r="T119" i="2"/>
  <c r="M119" i="2"/>
  <c r="AG118" i="2"/>
  <c r="AC118" i="2"/>
  <c r="T118" i="2"/>
  <c r="M118" i="2"/>
  <c r="AG117" i="2"/>
  <c r="AC117" i="2"/>
  <c r="T117" i="2"/>
  <c r="M117" i="2"/>
  <c r="AG116" i="2"/>
  <c r="AC116" i="2"/>
  <c r="T116" i="2"/>
  <c r="M116" i="2"/>
  <c r="AG115" i="2"/>
  <c r="AC115" i="2"/>
  <c r="T115" i="2"/>
  <c r="M115" i="2"/>
  <c r="AG114" i="2"/>
  <c r="AC114" i="2"/>
  <c r="T114" i="2"/>
  <c r="M114" i="2"/>
  <c r="AG113" i="2"/>
  <c r="AC113" i="2"/>
  <c r="T113" i="2"/>
  <c r="M113" i="2"/>
  <c r="AG112" i="2"/>
  <c r="AC112" i="2"/>
  <c r="T112" i="2"/>
  <c r="M112" i="2"/>
  <c r="AG111" i="2"/>
  <c r="AC111" i="2"/>
  <c r="T111" i="2"/>
  <c r="M111" i="2"/>
  <c r="AG110" i="2"/>
  <c r="AC110" i="2"/>
  <c r="T110" i="2"/>
  <c r="M110" i="2"/>
  <c r="AG109" i="2"/>
  <c r="AC109" i="2"/>
  <c r="T109" i="2"/>
  <c r="M109" i="2"/>
  <c r="AG108" i="2"/>
  <c r="AC108" i="2"/>
  <c r="T108" i="2"/>
  <c r="M108" i="2"/>
  <c r="AG107" i="2"/>
  <c r="AC107" i="2"/>
  <c r="T107" i="2"/>
  <c r="M107" i="2"/>
  <c r="AG106" i="2"/>
  <c r="AC106" i="2"/>
  <c r="T106" i="2"/>
  <c r="M106" i="2"/>
  <c r="AG105" i="2"/>
  <c r="AC105" i="2"/>
  <c r="T105" i="2"/>
  <c r="M105" i="2"/>
  <c r="AG104" i="2"/>
  <c r="AC104" i="2"/>
  <c r="T104" i="2"/>
  <c r="M104" i="2"/>
  <c r="AG103" i="2"/>
  <c r="AC103" i="2"/>
  <c r="T103" i="2"/>
  <c r="M103" i="2"/>
  <c r="AG102" i="2"/>
  <c r="AC102" i="2"/>
  <c r="T102" i="2"/>
  <c r="M102" i="2"/>
  <c r="AG101" i="2"/>
  <c r="AC101" i="2"/>
  <c r="T101" i="2"/>
  <c r="M101" i="2"/>
  <c r="AG100" i="2"/>
  <c r="AC100" i="2"/>
  <c r="T100" i="2"/>
  <c r="M100" i="2"/>
  <c r="AG99" i="2"/>
  <c r="AC99" i="2"/>
  <c r="T99" i="2"/>
  <c r="M99" i="2"/>
  <c r="AG98" i="2"/>
  <c r="AC98" i="2"/>
  <c r="T98" i="2"/>
  <c r="M98" i="2"/>
  <c r="AG97" i="2"/>
  <c r="AC97" i="2"/>
  <c r="T97" i="2"/>
  <c r="M97" i="2"/>
  <c r="AG96" i="2"/>
  <c r="AC96" i="2"/>
  <c r="T96" i="2"/>
  <c r="M96" i="2"/>
  <c r="AG95" i="2"/>
  <c r="AC95" i="2"/>
  <c r="T95" i="2"/>
  <c r="M95" i="2"/>
  <c r="AG94" i="2"/>
  <c r="AC94" i="2"/>
  <c r="T94" i="2"/>
  <c r="M94" i="2"/>
  <c r="AG93" i="2"/>
  <c r="AC93" i="2"/>
  <c r="T93" i="2"/>
  <c r="M93" i="2"/>
  <c r="AG92" i="2"/>
  <c r="AC92" i="2"/>
  <c r="T92" i="2"/>
  <c r="M92" i="2"/>
  <c r="AG91" i="2"/>
  <c r="AC91" i="2"/>
  <c r="T91" i="2"/>
  <c r="M91" i="2"/>
  <c r="AG90" i="2"/>
  <c r="AC90" i="2"/>
  <c r="T90" i="2"/>
  <c r="M90" i="2"/>
  <c r="AG89" i="2"/>
  <c r="AC89" i="2"/>
  <c r="T89" i="2"/>
  <c r="M89" i="2"/>
  <c r="AG88" i="2"/>
  <c r="AC88" i="2"/>
  <c r="T88" i="2"/>
  <c r="M88" i="2"/>
  <c r="AG87" i="2"/>
  <c r="AC87" i="2"/>
  <c r="T87" i="2"/>
  <c r="M87" i="2"/>
  <c r="AG86" i="2"/>
  <c r="AC86" i="2"/>
  <c r="T86" i="2"/>
  <c r="M86" i="2"/>
  <c r="AG85" i="2"/>
  <c r="AC85" i="2"/>
  <c r="T85" i="2"/>
  <c r="M85" i="2"/>
  <c r="AG84" i="2"/>
  <c r="AC84" i="2"/>
  <c r="T84" i="2"/>
  <c r="M84" i="2"/>
  <c r="AG83" i="2"/>
  <c r="AC83" i="2"/>
  <c r="T83" i="2"/>
  <c r="M83" i="2"/>
  <c r="AG82" i="2"/>
  <c r="AC82" i="2"/>
  <c r="T82" i="2"/>
  <c r="M82" i="2"/>
  <c r="AG81" i="2"/>
  <c r="AC81" i="2"/>
  <c r="T81" i="2"/>
  <c r="M81" i="2"/>
  <c r="AH81" i="2" s="1"/>
  <c r="AG80" i="2"/>
  <c r="AC80" i="2"/>
  <c r="T80" i="2"/>
  <c r="M80" i="2"/>
  <c r="AG79" i="2"/>
  <c r="AH79" i="2" s="1"/>
  <c r="AC79" i="2"/>
  <c r="T79" i="2"/>
  <c r="M79" i="2"/>
  <c r="AG78" i="2"/>
  <c r="AC78" i="2"/>
  <c r="T78" i="2"/>
  <c r="M78" i="2"/>
  <c r="AG77" i="2"/>
  <c r="AC77" i="2"/>
  <c r="T77" i="2"/>
  <c r="M77" i="2"/>
  <c r="AG76" i="2"/>
  <c r="AC76" i="2"/>
  <c r="T76" i="2"/>
  <c r="M76" i="2"/>
  <c r="AG75" i="2"/>
  <c r="AC75" i="2"/>
  <c r="T75" i="2"/>
  <c r="M75" i="2"/>
  <c r="AG74" i="2"/>
  <c r="AC74" i="2"/>
  <c r="T74" i="2"/>
  <c r="M74" i="2"/>
  <c r="AG73" i="2"/>
  <c r="AC73" i="2"/>
  <c r="T73" i="2"/>
  <c r="M73" i="2"/>
  <c r="AG72" i="2"/>
  <c r="AC72" i="2"/>
  <c r="T72" i="2"/>
  <c r="M72" i="2"/>
  <c r="AG71" i="2"/>
  <c r="AC71" i="2"/>
  <c r="T71" i="2"/>
  <c r="M71" i="2"/>
  <c r="AG70" i="2"/>
  <c r="AC70" i="2"/>
  <c r="T70" i="2"/>
  <c r="M70" i="2"/>
  <c r="AG69" i="2"/>
  <c r="AC69" i="2"/>
  <c r="T69" i="2"/>
  <c r="M69" i="2"/>
  <c r="AG68" i="2"/>
  <c r="AC68" i="2"/>
  <c r="T68" i="2"/>
  <c r="M68" i="2"/>
  <c r="AG67" i="2"/>
  <c r="AC67" i="2"/>
  <c r="T67" i="2"/>
  <c r="M67" i="2"/>
  <c r="AG66" i="2"/>
  <c r="AC66" i="2"/>
  <c r="T66" i="2"/>
  <c r="M66" i="2"/>
  <c r="AG65" i="2"/>
  <c r="AC65" i="2"/>
  <c r="T65" i="2"/>
  <c r="M65" i="2"/>
  <c r="AG64" i="2"/>
  <c r="AC64" i="2"/>
  <c r="T64" i="2"/>
  <c r="M64" i="2"/>
  <c r="AG63" i="2"/>
  <c r="AC63" i="2"/>
  <c r="T63" i="2"/>
  <c r="M63" i="2"/>
  <c r="AH63" i="2" s="1"/>
  <c r="AG62" i="2"/>
  <c r="AC62" i="2"/>
  <c r="T62" i="2"/>
  <c r="M62" i="2"/>
  <c r="AH62" i="2" s="1"/>
  <c r="AG61" i="2"/>
  <c r="AC61" i="2"/>
  <c r="T61" i="2"/>
  <c r="M61" i="2"/>
  <c r="AH61" i="2" s="1"/>
  <c r="AG60" i="2"/>
  <c r="AC60" i="2"/>
  <c r="T60" i="2"/>
  <c r="M60" i="2"/>
  <c r="AG59" i="2"/>
  <c r="AC59" i="2"/>
  <c r="T59" i="2"/>
  <c r="M59" i="2"/>
  <c r="AG58" i="2"/>
  <c r="AC58" i="2"/>
  <c r="T58" i="2"/>
  <c r="M58" i="2"/>
  <c r="AG57" i="2"/>
  <c r="AC57" i="2"/>
  <c r="T57" i="2"/>
  <c r="M57" i="2"/>
  <c r="AG56" i="2"/>
  <c r="AC56" i="2"/>
  <c r="T56" i="2"/>
  <c r="M56" i="2"/>
  <c r="AG55" i="2"/>
  <c r="AC55" i="2"/>
  <c r="T55" i="2"/>
  <c r="M55" i="2"/>
  <c r="AG54" i="2"/>
  <c r="AC54" i="2"/>
  <c r="T54" i="2"/>
  <c r="M54" i="2"/>
  <c r="AG53" i="2"/>
  <c r="AC53" i="2"/>
  <c r="T53" i="2"/>
  <c r="M53" i="2"/>
  <c r="AG52" i="2"/>
  <c r="AC52" i="2"/>
  <c r="T52" i="2"/>
  <c r="M52" i="2"/>
  <c r="AG51" i="2"/>
  <c r="AC51" i="2"/>
  <c r="T51" i="2"/>
  <c r="M51" i="2"/>
  <c r="AH51" i="2" s="1"/>
  <c r="AG50" i="2"/>
  <c r="AC50" i="2"/>
  <c r="T50" i="2"/>
  <c r="M50" i="2"/>
  <c r="AG49" i="2"/>
  <c r="AC49" i="2"/>
  <c r="T49" i="2"/>
  <c r="M49" i="2"/>
  <c r="AG48" i="2"/>
  <c r="AC48" i="2"/>
  <c r="T48" i="2"/>
  <c r="M48" i="2"/>
  <c r="AG47" i="2"/>
  <c r="AC47" i="2"/>
  <c r="T47" i="2"/>
  <c r="M47" i="2"/>
  <c r="AG46" i="2"/>
  <c r="AC46" i="2"/>
  <c r="T46" i="2"/>
  <c r="M46" i="2"/>
  <c r="AG45" i="2"/>
  <c r="AC45" i="2"/>
  <c r="T45" i="2"/>
  <c r="M45" i="2"/>
  <c r="AG44" i="2"/>
  <c r="AC44" i="2"/>
  <c r="T44" i="2"/>
  <c r="M44" i="2"/>
  <c r="AG43" i="2"/>
  <c r="AC43" i="2"/>
  <c r="T43" i="2"/>
  <c r="M43" i="2"/>
  <c r="AG42" i="2"/>
  <c r="AC42" i="2"/>
  <c r="T42" i="2"/>
  <c r="M42" i="2"/>
  <c r="AG41" i="2"/>
  <c r="AC41" i="2"/>
  <c r="T41" i="2"/>
  <c r="M41" i="2"/>
  <c r="AH41" i="2" s="1"/>
  <c r="AG40" i="2"/>
  <c r="AC40" i="2"/>
  <c r="T40" i="2"/>
  <c r="M40" i="2"/>
  <c r="AG39" i="2"/>
  <c r="AC39" i="2"/>
  <c r="T39" i="2"/>
  <c r="M39" i="2"/>
  <c r="AG38" i="2"/>
  <c r="AC38" i="2"/>
  <c r="T38" i="2"/>
  <c r="M38" i="2"/>
  <c r="AG37" i="2"/>
  <c r="AC37" i="2"/>
  <c r="T37" i="2"/>
  <c r="M37" i="2"/>
  <c r="AG36" i="2"/>
  <c r="AC36" i="2"/>
  <c r="T36" i="2"/>
  <c r="M36" i="2"/>
  <c r="AG35" i="2"/>
  <c r="AC35" i="2"/>
  <c r="T35" i="2"/>
  <c r="M35" i="2"/>
  <c r="AG34" i="2"/>
  <c r="AC34" i="2"/>
  <c r="T34" i="2"/>
  <c r="M34" i="2"/>
  <c r="AG33" i="2"/>
  <c r="AC33" i="2"/>
  <c r="T33" i="2"/>
  <c r="M33" i="2"/>
  <c r="AH33" i="2" s="1"/>
  <c r="AG32" i="2"/>
  <c r="AC32" i="2"/>
  <c r="T32" i="2"/>
  <c r="M32" i="2"/>
  <c r="AH32" i="2" s="1"/>
  <c r="AG31" i="2"/>
  <c r="AC31" i="2"/>
  <c r="T31" i="2"/>
  <c r="M31" i="2"/>
  <c r="AH31" i="2" s="1"/>
  <c r="AG30" i="2"/>
  <c r="AC30" i="2"/>
  <c r="T30" i="2"/>
  <c r="M30" i="2"/>
  <c r="AH30" i="2" s="1"/>
  <c r="AG29" i="2"/>
  <c r="AC29" i="2"/>
  <c r="T29" i="2"/>
  <c r="M29" i="2"/>
  <c r="AH29" i="2" s="1"/>
  <c r="AG28" i="2"/>
  <c r="AC28" i="2"/>
  <c r="T28" i="2"/>
  <c r="M28" i="2"/>
  <c r="AH28" i="2" s="1"/>
  <c r="AG27" i="2"/>
  <c r="AC27" i="2"/>
  <c r="T27" i="2"/>
  <c r="M27" i="2"/>
  <c r="AH27" i="2" s="1"/>
  <c r="AG26" i="2"/>
  <c r="AC26" i="2"/>
  <c r="T26" i="2"/>
  <c r="M26" i="2"/>
  <c r="AH26" i="2" s="1"/>
  <c r="AG25" i="2"/>
  <c r="AC25" i="2"/>
  <c r="T25" i="2"/>
  <c r="M25" i="2"/>
  <c r="AH25" i="2" s="1"/>
  <c r="AG24" i="2"/>
  <c r="AC24" i="2"/>
  <c r="T24" i="2"/>
  <c r="M24" i="2"/>
  <c r="AH24" i="2" s="1"/>
  <c r="AG23" i="2"/>
  <c r="AC23" i="2"/>
  <c r="T23" i="2"/>
  <c r="M23" i="2"/>
  <c r="AH23" i="2" s="1"/>
  <c r="AG22" i="2"/>
  <c r="AC22" i="2"/>
  <c r="T22" i="2"/>
  <c r="M22" i="2"/>
  <c r="AG21" i="2"/>
  <c r="AC21" i="2"/>
  <c r="T21" i="2"/>
  <c r="M21" i="2"/>
  <c r="AG20" i="2"/>
  <c r="AC20" i="2"/>
  <c r="T20" i="2"/>
  <c r="M20" i="2"/>
  <c r="AG19" i="2"/>
  <c r="AC19" i="2"/>
  <c r="T19" i="2"/>
  <c r="M19" i="2"/>
  <c r="AH19" i="2" s="1"/>
  <c r="AG18" i="2"/>
  <c r="AC18" i="2"/>
  <c r="T18" i="2"/>
  <c r="M18" i="2"/>
  <c r="AG17" i="2"/>
  <c r="AC17" i="2"/>
  <c r="T17" i="2"/>
  <c r="M17" i="2"/>
  <c r="AG16" i="2"/>
  <c r="AC16" i="2"/>
  <c r="T16" i="2"/>
  <c r="M16" i="2"/>
  <c r="AG15" i="2"/>
  <c r="AC15" i="2"/>
  <c r="T15" i="2"/>
  <c r="M15" i="2"/>
  <c r="AH15" i="2" s="1"/>
  <c r="AG14" i="2"/>
  <c r="AC14" i="2"/>
  <c r="T14" i="2"/>
  <c r="M14" i="2"/>
  <c r="AG13" i="2"/>
  <c r="AC13" i="2"/>
  <c r="T13" i="2"/>
  <c r="M13" i="2"/>
  <c r="AG12" i="2"/>
  <c r="AC12" i="2"/>
  <c r="T12" i="2"/>
  <c r="M12" i="2"/>
  <c r="AG11" i="2"/>
  <c r="AC11" i="2"/>
  <c r="T11" i="2"/>
  <c r="M11" i="2"/>
  <c r="AG10" i="2"/>
  <c r="AC10" i="2"/>
  <c r="T10" i="2"/>
  <c r="M10" i="2"/>
  <c r="AG9" i="2"/>
  <c r="AC9" i="2"/>
  <c r="T9" i="2"/>
  <c r="M9" i="2"/>
  <c r="AH9" i="2" s="1"/>
  <c r="AG8" i="2"/>
  <c r="AC8" i="2"/>
  <c r="T8" i="2"/>
  <c r="M8" i="2"/>
  <c r="AH8" i="2" s="1"/>
  <c r="AG7" i="2"/>
  <c r="AC7" i="2"/>
  <c r="T7" i="2"/>
  <c r="M7" i="2"/>
  <c r="AH7" i="2" s="1"/>
  <c r="AG6" i="2"/>
  <c r="AC6" i="2"/>
  <c r="T6" i="2"/>
  <c r="M6" i="2"/>
  <c r="AH6" i="2" s="1"/>
  <c r="AG5" i="2"/>
  <c r="AC5" i="2"/>
  <c r="T5" i="2"/>
  <c r="M5" i="2"/>
  <c r="AH5" i="2" s="1"/>
  <c r="AG4" i="2"/>
  <c r="AC4" i="2"/>
  <c r="T4" i="2"/>
  <c r="M4" i="2"/>
  <c r="AH4" i="2" s="1"/>
  <c r="AG3" i="2"/>
  <c r="AC3" i="2"/>
  <c r="T3" i="2"/>
  <c r="M3" i="2"/>
  <c r="AH3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G2" i="2"/>
  <c r="AC2" i="2"/>
  <c r="T2" i="2"/>
  <c r="M2" i="2"/>
  <c r="AH2" i="2" l="1"/>
  <c r="AH20" i="2"/>
  <c r="AH21" i="2"/>
  <c r="AH22" i="2"/>
  <c r="AH52" i="2"/>
  <c r="AH53" i="2"/>
  <c r="AH54" i="2"/>
  <c r="AH55" i="2"/>
  <c r="AH56" i="2"/>
  <c r="AH57" i="2"/>
  <c r="AH58" i="2"/>
  <c r="AH59" i="2"/>
  <c r="AH60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11" i="2"/>
  <c r="AH14" i="2"/>
  <c r="AH35" i="2"/>
  <c r="AH37" i="2"/>
  <c r="AH39" i="2"/>
  <c r="AH64" i="2"/>
  <c r="AH67" i="2"/>
  <c r="AH69" i="2"/>
  <c r="AH71" i="2"/>
  <c r="AH73" i="2"/>
  <c r="AH76" i="2"/>
  <c r="AH10" i="2"/>
  <c r="AH12" i="2"/>
  <c r="AH13" i="2"/>
  <c r="AH34" i="2"/>
  <c r="AH36" i="2"/>
  <c r="AH38" i="2"/>
  <c r="AH40" i="2"/>
  <c r="AH65" i="2"/>
  <c r="AH66" i="2"/>
  <c r="AH68" i="2"/>
  <c r="AH70" i="2"/>
  <c r="AH72" i="2"/>
  <c r="AH74" i="2"/>
  <c r="AH75" i="2"/>
  <c r="AH77" i="2"/>
  <c r="AH78" i="2"/>
  <c r="AH16" i="2"/>
  <c r="AH17" i="2"/>
  <c r="AH18" i="2"/>
  <c r="AH42" i="2"/>
  <c r="AH43" i="2"/>
  <c r="AH44" i="2"/>
  <c r="AH45" i="2"/>
  <c r="AH46" i="2"/>
  <c r="AH47" i="2"/>
  <c r="AH48" i="2"/>
  <c r="AH49" i="2"/>
  <c r="AH50" i="2"/>
  <c r="AH8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</calcChain>
</file>

<file path=xl/comments1.xml><?xml version="1.0" encoding="utf-8"?>
<comments xmlns="http://schemas.openxmlformats.org/spreadsheetml/2006/main">
  <authors>
    <author>Windows User</author>
  </authors>
  <commentList>
    <comment ref="AI25" authorId="0">
      <text>
        <r>
          <rPr>
            <b/>
            <sz val="9"/>
            <color indexed="81"/>
            <rFont val="Tahoma"/>
            <charset val="1"/>
          </rPr>
          <t>BOLJE RIJEŠEN 3. SET
od 24628 LJETO</t>
        </r>
      </text>
    </comment>
  </commentList>
</comments>
</file>

<file path=xl/sharedStrings.xml><?xml version="1.0" encoding="utf-8"?>
<sst xmlns="http://schemas.openxmlformats.org/spreadsheetml/2006/main" count="1187" uniqueCount="507">
  <si>
    <t>Osnovna škola Ludina</t>
  </si>
  <si>
    <t>8. razred</t>
  </si>
  <si>
    <t>69696 devet</t>
  </si>
  <si>
    <t>Osnovna škola "Stjepan Radić", Božjakovina</t>
  </si>
  <si>
    <t>7. razred</t>
  </si>
  <si>
    <t>08118 zvijezda</t>
  </si>
  <si>
    <t>Osnovna škola "Ivan Goran Kovačić"</t>
  </si>
  <si>
    <t>6. razred</t>
  </si>
  <si>
    <t>73891 ruka</t>
  </si>
  <si>
    <t>Osnovna škola Šemovec</t>
  </si>
  <si>
    <t>11111učenik</t>
  </si>
  <si>
    <t>IV. Osnovna škola Bjelovar</t>
  </si>
  <si>
    <t>5. razred</t>
  </si>
  <si>
    <t>03691 LAMPA</t>
  </si>
  <si>
    <t>Osnovna škola Vladimir Deščak</t>
  </si>
  <si>
    <t>11040MAŠNICA</t>
  </si>
  <si>
    <t>12345 ŠEST</t>
  </si>
  <si>
    <t>Osnovna škola Izidora Poljaka, Višnjica</t>
  </si>
  <si>
    <t>27050 nogomet</t>
  </si>
  <si>
    <t>Osnovna škola Gustava Krkleca, Zagreb</t>
  </si>
  <si>
    <t>94325 ORMAR</t>
  </si>
  <si>
    <t>Osnovna škola Ivana Meštrovića</t>
  </si>
  <si>
    <t>94047 voloder</t>
  </si>
  <si>
    <t>14708 žaba</t>
  </si>
  <si>
    <t>Osnovna škola Ivanovec</t>
  </si>
  <si>
    <t>23223 ATLANTIC</t>
  </si>
  <si>
    <t>Osnovna škola Dr. Ivan Merz</t>
  </si>
  <si>
    <t>12321 KUHAR</t>
  </si>
  <si>
    <t>Osnovna škola Tituša Brezovačkog</t>
  </si>
  <si>
    <t>12170 Teletabis</t>
  </si>
  <si>
    <t>Osnovna škola Eugena Kumičića</t>
  </si>
  <si>
    <t>81221ŽIRAFA</t>
  </si>
  <si>
    <t>Osnovna škola Nikole Hribara, Velika Gorica</t>
  </si>
  <si>
    <t>27058 rep</t>
  </si>
  <si>
    <t>V. Osnovna škola Varaždin</t>
  </si>
  <si>
    <t>76543 LOPTA</t>
  </si>
  <si>
    <t>Osnovna škola Ivana Gundulića</t>
  </si>
  <si>
    <t>12312PIĆIĆOK</t>
  </si>
  <si>
    <t>98765 Fran</t>
  </si>
  <si>
    <t>98521GLAGOL</t>
  </si>
  <si>
    <t>12121 ananas</t>
  </si>
  <si>
    <t>54329 PLANET</t>
  </si>
  <si>
    <t>Osnovna škola Lovre pl. Matačića</t>
  </si>
  <si>
    <t>riba 39597</t>
  </si>
  <si>
    <t>Osnovna škola Dubovac</t>
  </si>
  <si>
    <t>02309 knjiga</t>
  </si>
  <si>
    <t>12345 KRAFNA</t>
  </si>
  <si>
    <t>27202 TANGRAM</t>
  </si>
  <si>
    <t>8888TOMASINI</t>
  </si>
  <si>
    <t>I. Osnovna škola Varaždin</t>
  </si>
  <si>
    <t>54321PLOČA</t>
  </si>
  <si>
    <t>škamp 67891</t>
  </si>
  <si>
    <t>24680 ŽABA</t>
  </si>
  <si>
    <t>Osnovna škola Pavleka Miškine</t>
  </si>
  <si>
    <t>16108 KVADRAT</t>
  </si>
  <si>
    <t>Osnovna škola Augusta Harambašića</t>
  </si>
  <si>
    <t>31955škola</t>
  </si>
  <si>
    <t>Osnovna škola Brestje</t>
  </si>
  <si>
    <t>98765 STOL</t>
  </si>
  <si>
    <t>Osnovna škola Nikole Tesle, Zagreb</t>
  </si>
  <si>
    <t>17835 LEPINJA</t>
  </si>
  <si>
    <t>Osnovna škola Zapruđe</t>
  </si>
  <si>
    <t>OBLAK 02021</t>
  </si>
  <si>
    <t>12345 Broj</t>
  </si>
  <si>
    <t>Osnovna škola Alojzija Stepinac</t>
  </si>
  <si>
    <t>01234ROWX</t>
  </si>
  <si>
    <t>Osnovna škola Lučko, Zagreb</t>
  </si>
  <si>
    <t>06041Hobotnica</t>
  </si>
  <si>
    <t>50109olovka</t>
  </si>
  <si>
    <t>Osnovna škola Sunja</t>
  </si>
  <si>
    <t>02706srce</t>
  </si>
  <si>
    <t>84221 STOLAC</t>
  </si>
  <si>
    <t>13108 ANA</t>
  </si>
  <si>
    <t>Osnovna škola Ivane Brlić - Mažuranić, Prigorje Brdovečko</t>
  </si>
  <si>
    <t>20105 BLACK</t>
  </si>
  <si>
    <t>Osnovna škola Velika Mlaka</t>
  </si>
  <si>
    <t>24056PLOČA</t>
  </si>
  <si>
    <t>12453 SUDOKU</t>
  </si>
  <si>
    <t>19283čokolada</t>
  </si>
  <si>
    <t>III. Osnovna škola Varaždin</t>
  </si>
  <si>
    <t>51234 LARČI</t>
  </si>
  <si>
    <t>12345mrkva</t>
  </si>
  <si>
    <t>51432 SPUŽVA</t>
  </si>
  <si>
    <t>00000karton</t>
  </si>
  <si>
    <t>Osnovna škola Otok, Zagreb</t>
  </si>
  <si>
    <t>24680 PAS</t>
  </si>
  <si>
    <t>58921mišić</t>
  </si>
  <si>
    <t>07507 KLOKAN</t>
  </si>
  <si>
    <t>Osnovna škola Jordanovac</t>
  </si>
  <si>
    <t>70707NEIDEMISUDOKU</t>
  </si>
  <si>
    <t>10007Patka</t>
  </si>
  <si>
    <t>Osnovna škola Davorina Trstenjaka</t>
  </si>
  <si>
    <t>12321MATKA</t>
  </si>
  <si>
    <t>19373DOKTOR</t>
  </si>
  <si>
    <t>24007prosinac</t>
  </si>
  <si>
    <t>12121PLANKTON</t>
  </si>
  <si>
    <t>Osnovna škola dr. Ivana Novaka Macinec</t>
  </si>
  <si>
    <t>31528čaj</t>
  </si>
  <si>
    <t>12345 OLOVKA</t>
  </si>
  <si>
    <t>Osnovna škola grofa Janka Draškovića</t>
  </si>
  <si>
    <t>12321oblak</t>
  </si>
  <si>
    <t>Osnovna škola Ivo Andrić</t>
  </si>
  <si>
    <t>44665 MAGARAC</t>
  </si>
  <si>
    <t>Osnovna škola Viktora Kovačića Hum na Sutli</t>
  </si>
  <si>
    <t>08022 ZAGREB</t>
  </si>
  <si>
    <t>22068MIJA</t>
  </si>
  <si>
    <t>Osnovna škola Draganići</t>
  </si>
  <si>
    <t xml:space="preserve">12345 SUPER </t>
  </si>
  <si>
    <t>Osnovna škola ''Vladimir Nazor'', Sveti Ilija</t>
  </si>
  <si>
    <t>22222 SOVA</t>
  </si>
  <si>
    <t>Osnovna škola Grabrik</t>
  </si>
  <si>
    <t>77777 KAMENAC</t>
  </si>
  <si>
    <t>45691tri</t>
  </si>
  <si>
    <t>18408 PROZOR</t>
  </si>
  <si>
    <t>I. Osnovna škola Bjelovar</t>
  </si>
  <si>
    <t>12345 FILIP</t>
  </si>
  <si>
    <t>13579 MEDO</t>
  </si>
  <si>
    <t>Osnovna škola Horvati</t>
  </si>
  <si>
    <t>00101 JUPITER</t>
  </si>
  <si>
    <t>Osnovna škola Đurđevac</t>
  </si>
  <si>
    <t>12345 KNJIGA</t>
  </si>
  <si>
    <t>Osnovna škola Matije Gupca Gornja Stubica</t>
  </si>
  <si>
    <t>51342 JABUKA</t>
  </si>
  <si>
    <t>44444 LOPTA</t>
  </si>
  <si>
    <t>19191 RAZRED</t>
  </si>
  <si>
    <t>Osnovna škola Vidovec</t>
  </si>
  <si>
    <t>12345banana</t>
  </si>
  <si>
    <t>54321 NULA</t>
  </si>
  <si>
    <t xml:space="preserve">40278 KUTIJA </t>
  </si>
  <si>
    <t>III. Osnovna škola Bjelovar</t>
  </si>
  <si>
    <t>11111 olovka</t>
  </si>
  <si>
    <t>Osnovna škola Bistra</t>
  </si>
  <si>
    <t>23819 Traktor</t>
  </si>
  <si>
    <t>47522 SLOVO</t>
  </si>
  <si>
    <t>Osnovna škola Ivana Antolčića Komarevo</t>
  </si>
  <si>
    <t>72738 krpa</t>
  </si>
  <si>
    <t>Osnovna škola Augusta Cesarca, Zagreb</t>
  </si>
  <si>
    <t>24628 LJETO</t>
  </si>
  <si>
    <t>13225 ŠAL</t>
  </si>
  <si>
    <t>Osnovna škola Sela</t>
  </si>
  <si>
    <t>12346 mačka</t>
  </si>
  <si>
    <t>II. Osnovna škola Bjelovar</t>
  </si>
  <si>
    <t>12345 PRINCEZA</t>
  </si>
  <si>
    <t>54321 ZVUČNIK</t>
  </si>
  <si>
    <t>10006 kisik</t>
  </si>
  <si>
    <t>17635 Garfield</t>
  </si>
  <si>
    <t>Osnovna škola Augusta Šenoe</t>
  </si>
  <si>
    <t>17817 PETRA</t>
  </si>
  <si>
    <t>57557 LISICA</t>
  </si>
  <si>
    <t>69696 PATKA</t>
  </si>
  <si>
    <t xml:space="preserve">00700 KRAVA </t>
  </si>
  <si>
    <t>Osnovna škola Ivanja Reka</t>
  </si>
  <si>
    <t>06068NOGOMET</t>
  </si>
  <si>
    <t>Osnovna škola Kupljenovo</t>
  </si>
  <si>
    <t>20077mobitel</t>
  </si>
  <si>
    <t>Osnovna škola Gola</t>
  </si>
  <si>
    <t>27109 BOBO</t>
  </si>
  <si>
    <t>Osnovna škola Trnsko</t>
  </si>
  <si>
    <t>35712 Podrum</t>
  </si>
  <si>
    <t>Osnovna škola Otona Ivekovića</t>
  </si>
  <si>
    <t>52087KALI</t>
  </si>
  <si>
    <t>1234 pas</t>
  </si>
  <si>
    <t>19285 RUKOMET</t>
  </si>
  <si>
    <t>Osnovna škola Cvjetno Naselje</t>
  </si>
  <si>
    <t>28282MAGARAC</t>
  </si>
  <si>
    <t>Osnovna škola Milana Langa, Bregana</t>
  </si>
  <si>
    <t xml:space="preserve">27107 ŽIVOT </t>
  </si>
  <si>
    <t>Osnovna škola 22. lipnja Sisak</t>
  </si>
  <si>
    <t>11111   KILLUA</t>
  </si>
  <si>
    <t>Osnovna škola Samobor</t>
  </si>
  <si>
    <t>17878 space</t>
  </si>
  <si>
    <t>20007 vodovod</t>
  </si>
  <si>
    <t>20107 kifla</t>
  </si>
  <si>
    <t>72727  RUKOMET</t>
  </si>
  <si>
    <t>13134 šaran</t>
  </si>
  <si>
    <t>85420  GLAS</t>
  </si>
  <si>
    <t>Osnovna škola Mahično Karlovac</t>
  </si>
  <si>
    <t>26127OLOVKA</t>
  </si>
  <si>
    <t>Osnovna škola Odra</t>
  </si>
  <si>
    <t>20100PROGRAMER</t>
  </si>
  <si>
    <t>99999ovca</t>
  </si>
  <si>
    <t>Osnovna škola Miroslava Krleže - Zagreb</t>
  </si>
  <si>
    <t>55555komarac</t>
  </si>
  <si>
    <t>11111sarma</t>
  </si>
  <si>
    <t>Osnovna škola Bartola Kašića, Zagreb</t>
  </si>
  <si>
    <t>13579 RAJ</t>
  </si>
  <si>
    <t>Osnovna škola Frana Galovića</t>
  </si>
  <si>
    <t>37373GIMLI</t>
  </si>
  <si>
    <t>Osnovna škola Ivana Kukuljevića Sakcinskog, Ivanec</t>
  </si>
  <si>
    <t>20009 ananas</t>
  </si>
  <si>
    <t>Škola</t>
  </si>
  <si>
    <t>Razred</t>
  </si>
  <si>
    <t>Šifra učenika</t>
  </si>
  <si>
    <t>Minijature</t>
  </si>
  <si>
    <t>Sudoku 7x7</t>
  </si>
  <si>
    <t>Klasični sudoku 9x9</t>
  </si>
  <si>
    <t>Klasični dijagonalni</t>
  </si>
  <si>
    <t>Sudoku s nepravilnim likovima</t>
  </si>
  <si>
    <t>Dijagonalni sudoku s nepravilnim likovima</t>
  </si>
  <si>
    <t>BONUS</t>
  </si>
  <si>
    <t>Vrijeme bonusa</t>
  </si>
  <si>
    <t xml:space="preserve">1. SET KLASIKA </t>
  </si>
  <si>
    <t>123 - 456</t>
  </si>
  <si>
    <t>Susjedni</t>
  </si>
  <si>
    <t>Par - nepar</t>
  </si>
  <si>
    <t>Niz</t>
  </si>
  <si>
    <t xml:space="preserve">2. SET VARIJACIJE </t>
  </si>
  <si>
    <t>V X sudoku</t>
  </si>
  <si>
    <t>Suma sudoku</t>
  </si>
  <si>
    <t>Produkt na tabli</t>
  </si>
  <si>
    <t>Veći - manji &gt; &lt;</t>
  </si>
  <si>
    <t>Omeđeni produkt</t>
  </si>
  <si>
    <t>Kendoku</t>
  </si>
  <si>
    <t xml:space="preserve">3. SET MATEMATIKA </t>
  </si>
  <si>
    <t>Minijature 6x6</t>
  </si>
  <si>
    <t xml:space="preserve">BRZINAC </t>
  </si>
  <si>
    <t>UKUPNO</t>
  </si>
  <si>
    <t>2:48</t>
  </si>
  <si>
    <t>0:48</t>
  </si>
  <si>
    <t>0:57</t>
  </si>
  <si>
    <t>Osnovna škola Kamen-Šine</t>
  </si>
  <si>
    <t>36891 REGIJA</t>
  </si>
  <si>
    <t>84321 SUNCE</t>
  </si>
  <si>
    <t>16534 LOPTA</t>
  </si>
  <si>
    <t>20508 STABLO</t>
  </si>
  <si>
    <t>Osnovna škola Bol, Split</t>
  </si>
  <si>
    <t>98765 LEPTIR</t>
  </si>
  <si>
    <t>13039 PAS</t>
  </si>
  <si>
    <t>11111 SVEMIR</t>
  </si>
  <si>
    <t>Osnovna škola "Split 3"</t>
  </si>
  <si>
    <t>14375 brojka</t>
  </si>
  <si>
    <t>12709 rođendan</t>
  </si>
  <si>
    <t>20073 stiropor</t>
  </si>
  <si>
    <t>65010 postojanje</t>
  </si>
  <si>
    <t>Osnovna škola Ravne njive - Neslanovac</t>
  </si>
  <si>
    <t>12271 Max</t>
  </si>
  <si>
    <t>3:43</t>
  </si>
  <si>
    <t>3:34</t>
  </si>
  <si>
    <t>27010 SUDOKU</t>
  </si>
  <si>
    <t>1:29</t>
  </si>
  <si>
    <t>Osnovna škola Kamešnica</t>
  </si>
  <si>
    <t>12100Mia</t>
  </si>
  <si>
    <t>12345kiša</t>
  </si>
  <si>
    <t>12345Sudoku</t>
  </si>
  <si>
    <t>11223dejzi</t>
  </si>
  <si>
    <t>Osnovna škola kralja Zvonimira, Solin</t>
  </si>
  <si>
    <t>12345 JAZAVAC</t>
  </si>
  <si>
    <t>56789 pesti</t>
  </si>
  <si>
    <t>13049 kuća</t>
  </si>
  <si>
    <t>75412 ŠIŠMIŠ</t>
  </si>
  <si>
    <t>Osnovna škola Ante Starčevića</t>
  </si>
  <si>
    <t>22225 Svemir</t>
  </si>
  <si>
    <t>24078 Mickey</t>
  </si>
  <si>
    <t>Osnovna škola Tina Ujevića, Šibenik</t>
  </si>
  <si>
    <t>15843 KLAVIR</t>
  </si>
  <si>
    <t>13067 PAPIGA</t>
  </si>
  <si>
    <t>12345 AVA</t>
  </si>
  <si>
    <t>Osnovna škola Vladimira Nazora, Postira</t>
  </si>
  <si>
    <t>06128 SAT</t>
  </si>
  <si>
    <t>41414 jabuka</t>
  </si>
  <si>
    <t>Osnovna škola Lokve Gripe</t>
  </si>
  <si>
    <t>24307OVAN</t>
  </si>
  <si>
    <t>77777pas</t>
  </si>
  <si>
    <t>16103brat</t>
  </si>
  <si>
    <t>Osnovna škola Vidici</t>
  </si>
  <si>
    <t>24476lopta</t>
  </si>
  <si>
    <t>24681Stipe</t>
  </si>
  <si>
    <t>12345antea</t>
  </si>
  <si>
    <t>Osnovna škola Stanovi</t>
  </si>
  <si>
    <t>20548 RETROVIZOR</t>
  </si>
  <si>
    <t>24711CVIJET</t>
  </si>
  <si>
    <t>Osnovna škola Lapad, Dubrovnik</t>
  </si>
  <si>
    <t>69834 Scubi</t>
  </si>
  <si>
    <t>54781 Sarme</t>
  </si>
  <si>
    <t>12134 pet</t>
  </si>
  <si>
    <t>Osnovna škola Petra Hektorovića Stari Grad</t>
  </si>
  <si>
    <t>01411četiri</t>
  </si>
  <si>
    <t>54321Mira</t>
  </si>
  <si>
    <t>Osnovna škola Manuš-Split</t>
  </si>
  <si>
    <t>14810ČITANJE</t>
  </si>
  <si>
    <t>12345PAS</t>
  </si>
  <si>
    <t>12345MATEMATIKA</t>
  </si>
  <si>
    <t>Osnovna škola Mejaši</t>
  </si>
  <si>
    <t>42069 SIR</t>
  </si>
  <si>
    <t>23571 BROJ</t>
  </si>
  <si>
    <t>Osnovna škola Stjepana Radića Bibinje</t>
  </si>
  <si>
    <t>19991 DIO</t>
  </si>
  <si>
    <t>20008 GIORNO</t>
  </si>
  <si>
    <t>Osnovna škola Petar Berislavić, Trogir</t>
  </si>
  <si>
    <t>92112 GUMA</t>
  </si>
  <si>
    <t>10000 TROKUT</t>
  </si>
  <si>
    <t>Osnovna škola Žnjan-Pazdigrad</t>
  </si>
  <si>
    <t>54321biljka</t>
  </si>
  <si>
    <t>42209datum</t>
  </si>
  <si>
    <t>Osnovna škola Sukošan</t>
  </si>
  <si>
    <t>50308 SAN</t>
  </si>
  <si>
    <t>10209 ples</t>
  </si>
  <si>
    <t>Osnovna škola Zemunik</t>
  </si>
  <si>
    <t>12345 riječ</t>
  </si>
  <si>
    <t>12321 riječ</t>
  </si>
  <si>
    <t>Osnovna škola Spinut</t>
  </si>
  <si>
    <t>77777 JOE</t>
  </si>
  <si>
    <t>00000 ŠIFRA</t>
  </si>
  <si>
    <t>Osnovna škola Stobreč</t>
  </si>
  <si>
    <t>30521BALON</t>
  </si>
  <si>
    <t>Osnovna škola Pakoštane</t>
  </si>
  <si>
    <t>12345 LOTRAB</t>
  </si>
  <si>
    <t>Osnovna škola Skalice</t>
  </si>
  <si>
    <t>12345 ŠAŠAVA</t>
  </si>
  <si>
    <t>Osnovna škola Dinka Šimunovića Hrvace</t>
  </si>
  <si>
    <t>54321 VRATA</t>
  </si>
  <si>
    <t>11111 padanje</t>
  </si>
  <si>
    <t>12349 GRMLJE</t>
  </si>
  <si>
    <t>Osnovna škola Silvija Strahimira Kranjčevića Lovreć</t>
  </si>
  <si>
    <t>54321 lopta</t>
  </si>
  <si>
    <t>98765 LIMUN</t>
  </si>
  <si>
    <t>Osnovna škola. Zadarski otoci - Zadar</t>
  </si>
  <si>
    <t>12345 Sara</t>
  </si>
  <si>
    <t>Osnovna škola Vidikovac</t>
  </si>
  <si>
    <t>33327 MATKA</t>
  </si>
  <si>
    <t>0:45</t>
  </si>
  <si>
    <t>4:10</t>
  </si>
  <si>
    <t>4:50</t>
  </si>
  <si>
    <t>Osnovna škola Svetvinčenat</t>
  </si>
  <si>
    <t>88888 osam</t>
  </si>
  <si>
    <t>1:00</t>
  </si>
  <si>
    <t>Osnovna škola Čavle</t>
  </si>
  <si>
    <t>34820kvadrat</t>
  </si>
  <si>
    <t>Osnovna škola dr. Josipa Pancica Bribir</t>
  </si>
  <si>
    <t>37961BIK</t>
  </si>
  <si>
    <t>Osnovna škola Kostrena</t>
  </si>
  <si>
    <t>54321 PAS</t>
  </si>
  <si>
    <t>Osnovna škola Ivana Gorana Kovačića Vrbovsko</t>
  </si>
  <si>
    <t>11121 Merdevine</t>
  </si>
  <si>
    <t>14004RIJEČ</t>
  </si>
  <si>
    <t>23509BLIZANAC</t>
  </si>
  <si>
    <t>55555 Erika</t>
  </si>
  <si>
    <t>Osnovna škola Giuseppina Martinuzzi</t>
  </si>
  <si>
    <t>27907torba</t>
  </si>
  <si>
    <t>Osnovna škola Frane Petrića, Cres</t>
  </si>
  <si>
    <t>38315 JA</t>
  </si>
  <si>
    <t>Osnovna škola Vladimira Nazora, Crikvenica</t>
  </si>
  <si>
    <t>16201PLAVA</t>
  </si>
  <si>
    <t>12555LOPTA</t>
  </si>
  <si>
    <t>Osnovna škola "Milan Brozović" Kastav</t>
  </si>
  <si>
    <t>20118karolina</t>
  </si>
  <si>
    <t>Osnovna škola Kraljevica</t>
  </si>
  <si>
    <t>56789 škola</t>
  </si>
  <si>
    <t>12345ZARA</t>
  </si>
  <si>
    <t>Osnovna škola Šijana Pula</t>
  </si>
  <si>
    <t>12345 glazba</t>
  </si>
  <si>
    <t>12345NIKA</t>
  </si>
  <si>
    <t>77777 JEŽ</t>
  </si>
  <si>
    <t>13245pallo</t>
  </si>
  <si>
    <t>34567sudoku</t>
  </si>
  <si>
    <t>Osnovna škola Finida</t>
  </si>
  <si>
    <t>16916 PLIN</t>
  </si>
  <si>
    <t>Osnovna škola Poreč</t>
  </si>
  <si>
    <t>43571 skakavac</t>
  </si>
  <si>
    <t>Osnovna škola Vladimira Nazora - Krnica</t>
  </si>
  <si>
    <t>55555voda</t>
  </si>
  <si>
    <t>Osnovna škola Frana Krste Frankopana, Brod na Kupi</t>
  </si>
  <si>
    <t>12345 MAČKA</t>
  </si>
  <si>
    <t>71158casa</t>
  </si>
  <si>
    <t>24650 zec</t>
  </si>
  <si>
    <t>20135 olovka</t>
  </si>
  <si>
    <t>Osnovna škola "Sveti Matej" Viškovo</t>
  </si>
  <si>
    <t>32909 kobasa</t>
  </si>
  <si>
    <t>12321lavagna</t>
  </si>
  <si>
    <t>42513 sudoku</t>
  </si>
  <si>
    <t>78871 STOL</t>
  </si>
  <si>
    <t>68911 NINJA</t>
  </si>
  <si>
    <t>Osnovna škola dr. Franje Tuđmana Lički Osik</t>
  </si>
  <si>
    <t>19283 LOPTA</t>
  </si>
  <si>
    <t>69420 Sarma</t>
  </si>
  <si>
    <t>24117 ormar</t>
  </si>
  <si>
    <t>12345 kurama</t>
  </si>
  <si>
    <t>42069formax</t>
  </si>
  <si>
    <t>44534HEEJIN</t>
  </si>
  <si>
    <t>12321 Sudoku</t>
  </si>
  <si>
    <t>10928riječ</t>
  </si>
  <si>
    <t>Osnovna škola Fran Franković</t>
  </si>
  <si>
    <t>22119 dinosaur</t>
  </si>
  <si>
    <t>12123 zurz</t>
  </si>
  <si>
    <t>12345 ABCD</t>
  </si>
  <si>
    <t>Osnovna škola Nikola Tesla, Rijeka</t>
  </si>
  <si>
    <t>10011GAS</t>
  </si>
  <si>
    <t>22558 torba</t>
  </si>
  <si>
    <t>Osnovna škola "Petar Zrinski" Čabar</t>
  </si>
  <si>
    <t>LOPTA</t>
  </si>
  <si>
    <t>00066 riječ</t>
  </si>
  <si>
    <t>Osnovna škola Srdoči, Rijeka</t>
  </si>
  <si>
    <t>16030 Niki</t>
  </si>
  <si>
    <t>53246lovac</t>
  </si>
  <si>
    <t>25681 leptir</t>
  </si>
  <si>
    <t>50005 sudoku</t>
  </si>
  <si>
    <t>Osnovna škola Veruda Pula</t>
  </si>
  <si>
    <t>24128 lav</t>
  </si>
  <si>
    <t>55555 zmaj</t>
  </si>
  <si>
    <t>05019</t>
  </si>
  <si>
    <t>24242 Loli</t>
  </si>
  <si>
    <t>15021JURAJ</t>
  </si>
  <si>
    <t>11358 kalendar</t>
  </si>
  <si>
    <t>Osnovna škola Petra Studenca, Kanfanar</t>
  </si>
  <si>
    <t>13627FLUTE</t>
  </si>
  <si>
    <t>12345 mačka</t>
  </si>
  <si>
    <t>Osnovna škola Milana Šorga, Oprtalj</t>
  </si>
  <si>
    <t>61245razred</t>
  </si>
  <si>
    <t>13579 škola</t>
  </si>
  <si>
    <t>Osnovna škola "Viktor Car Emin" , Donji Andrijevci</t>
  </si>
  <si>
    <t>14030eva</t>
  </si>
  <si>
    <t>12345abcd</t>
  </si>
  <si>
    <t>53184riječ</t>
  </si>
  <si>
    <t>Osnovna škola "Vladimir Nazor" Trenkovo</t>
  </si>
  <si>
    <t>77209 PTICA</t>
  </si>
  <si>
    <t>55555 CVIJET</t>
  </si>
  <si>
    <t>12345 SAN</t>
  </si>
  <si>
    <t>Osnovna škola Antuna Mihanovića Osijek</t>
  </si>
  <si>
    <t>44440 RIJEČ</t>
  </si>
  <si>
    <t>19001 PERILICA</t>
  </si>
  <si>
    <t>03050 EUFRAT</t>
  </si>
  <si>
    <t>44444 KOVA</t>
  </si>
  <si>
    <t>Osnovna škola " Ivan Goran Kovačić" Slavonski Brod</t>
  </si>
  <si>
    <t>17245 VIKING</t>
  </si>
  <si>
    <t>01234 papir</t>
  </si>
  <si>
    <t>25807 Traktor</t>
  </si>
  <si>
    <t>Osnovna škola Kneževi Vinogradi, Kneževi Vinogradi</t>
  </si>
  <si>
    <t>56207 sudoku</t>
  </si>
  <si>
    <t>10734 kuća</t>
  </si>
  <si>
    <t>12345 borac</t>
  </si>
  <si>
    <t>Osnovna škola Blage Zadre</t>
  </si>
  <si>
    <t>23455 Šapica</t>
  </si>
  <si>
    <t>21507 Burek</t>
  </si>
  <si>
    <t>91195 LAV</t>
  </si>
  <si>
    <t>54720 OVCA</t>
  </si>
  <si>
    <t>Osnovna škola Ivana Gorana Kovačića</t>
  </si>
  <si>
    <t>20088LOPTA</t>
  </si>
  <si>
    <t>13579Orion</t>
  </si>
  <si>
    <t>Osnovna škola "Grigor Vitez", Osijek</t>
  </si>
  <si>
    <t>53421 KIPAR</t>
  </si>
  <si>
    <t>178087 SIR</t>
  </si>
  <si>
    <t>Osnovna škola Mitnica, Vukovar</t>
  </si>
  <si>
    <t>37383 SLOVA</t>
  </si>
  <si>
    <t>0:24</t>
  </si>
  <si>
    <t>Osnovna škola Vladimir Nazor Čepin</t>
  </si>
  <si>
    <t>74739 Leptir</t>
  </si>
  <si>
    <t>0:15</t>
  </si>
  <si>
    <t>Osnovna škola Eugena Kumičića, Slatina</t>
  </si>
  <si>
    <t>44044 TRATINČICA</t>
  </si>
  <si>
    <t>0:03</t>
  </si>
  <si>
    <t>Osnovna škola Frana Krste Frankopana Osijek</t>
  </si>
  <si>
    <t>69425NARANČA</t>
  </si>
  <si>
    <t>Osnovna škola Bilje,Bilje</t>
  </si>
  <si>
    <t>33961 COVID</t>
  </si>
  <si>
    <t>Osnovna škola Nikole Tesle Mirkovci</t>
  </si>
  <si>
    <t>15789 mijau</t>
  </si>
  <si>
    <t>Osnovna škola August Cesarec Špišić Bukovica</t>
  </si>
  <si>
    <t>Osnovna škola "Dr. Stjepan Ilijašević" Oriovac</t>
  </si>
  <si>
    <t>12345SUDOKO</t>
  </si>
  <si>
    <t>Osnovna škola Dore Pejačević</t>
  </si>
  <si>
    <t>12345vatrogasac</t>
  </si>
  <si>
    <t>E</t>
  </si>
  <si>
    <t>P</t>
  </si>
  <si>
    <t>U</t>
  </si>
  <si>
    <t>R.Br.</t>
  </si>
  <si>
    <r>
      <rPr>
        <sz val="10"/>
        <color rgb="FFFF0000"/>
        <rFont val="Arial"/>
        <family val="2"/>
        <charset val="238"/>
      </rPr>
      <t xml:space="preserve">E - plasman PRVE ekipe </t>
    </r>
    <r>
      <rPr>
        <sz val="10"/>
        <color theme="1"/>
        <rFont val="Arial"/>
        <family val="2"/>
        <charset val="238"/>
      </rPr>
      <t xml:space="preserve">      </t>
    </r>
    <r>
      <rPr>
        <sz val="10"/>
        <color rgb="FF0070C0"/>
        <rFont val="Arial"/>
        <family val="2"/>
        <charset val="238"/>
      </rPr>
      <t xml:space="preserve">P - plasman 4 iz regije   </t>
    </r>
    <r>
      <rPr>
        <sz val="10"/>
        <color theme="1"/>
        <rFont val="Arial"/>
        <family val="2"/>
        <charset val="238"/>
      </rPr>
      <t xml:space="preserve">     </t>
    </r>
    <r>
      <rPr>
        <sz val="10"/>
        <color rgb="FF00B050"/>
        <rFont val="Arial"/>
        <family val="2"/>
        <charset val="238"/>
      </rPr>
      <t xml:space="preserve">U - ostalih 9 iz zbirne tablice  </t>
    </r>
    <r>
      <rPr>
        <sz val="10"/>
        <color theme="1"/>
        <rFont val="Arial"/>
        <family val="2"/>
        <charset val="238"/>
      </rPr>
      <t xml:space="preserve">      </t>
    </r>
  </si>
  <si>
    <t>Ime i prezime učenika</t>
  </si>
  <si>
    <t>Rabar Iva</t>
  </si>
  <si>
    <t>Borozan Toni</t>
  </si>
  <si>
    <t>Mikulin Ida</t>
  </si>
  <si>
    <t>Juričić Matea</t>
  </si>
  <si>
    <t>Podrug Petar</t>
  </si>
  <si>
    <t>Ferdebar Erin</t>
  </si>
  <si>
    <t>Philips Borna</t>
  </si>
  <si>
    <t>Ilijić Mika</t>
  </si>
  <si>
    <t>Marčec Fran</t>
  </si>
  <si>
    <t>Milanović Bolfek Mak</t>
  </si>
  <si>
    <t>Pekica Bartol</t>
  </si>
  <si>
    <t>Deban Jakov</t>
  </si>
  <si>
    <t>Anđelić Matija</t>
  </si>
  <si>
    <t>Horvat Natali</t>
  </si>
  <si>
    <t>Bogdan Jakov</t>
  </si>
  <si>
    <t>Lisica Lea</t>
  </si>
  <si>
    <t>Katić Gabrijel</t>
  </si>
  <si>
    <t>Mihaljević Tea</t>
  </si>
  <si>
    <t>Križanić Matej</t>
  </si>
  <si>
    <t>Udovičić Iva</t>
  </si>
  <si>
    <t>Rakuljić Antea</t>
  </si>
  <si>
    <t>Mataga Josipa</t>
  </si>
  <si>
    <t>Vuleta Mia</t>
  </si>
  <si>
    <t>Linić Marko</t>
  </si>
  <si>
    <t>Bačani Dora</t>
  </si>
  <si>
    <t>Vlašić Nikola</t>
  </si>
  <si>
    <t>Grabić Mihaela</t>
  </si>
  <si>
    <t>Mošnička Lea</t>
  </si>
  <si>
    <t>Grgić Karla</t>
  </si>
  <si>
    <t>Matić Ana</t>
  </si>
  <si>
    <t>Doričić Ivano</t>
  </si>
  <si>
    <t>Seletković Eva</t>
  </si>
  <si>
    <t>Gojević Marta</t>
  </si>
  <si>
    <t>Tabak Iva</t>
  </si>
  <si>
    <t>Ćosić Gabrijela</t>
  </si>
  <si>
    <t>Hrustić Ana</t>
  </si>
  <si>
    <t>Vukas Marko</t>
  </si>
  <si>
    <t>Palikuća Dorijan</t>
  </si>
  <si>
    <t>Ivanušić Dominik</t>
  </si>
  <si>
    <t>Sudić Josip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</si>
</sst>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1155CC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49" fontId="5" fillId="0" borderId="8" xfId="0" applyNumberFormat="1" applyFont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9" fontId="0" fillId="0" borderId="0" xfId="0" applyNumberFormat="1" applyFont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41"/>
  <sheetViews>
    <sheetView tabSelected="1" workbookViewId="0">
      <pane ySplit="1" topLeftCell="A2" activePane="bottomLeft" state="frozen"/>
      <selection pane="bottomLeft" activeCell="AK11" sqref="AK11"/>
    </sheetView>
  </sheetViews>
  <sheetFormatPr defaultColWidth="14.42578125" defaultRowHeight="15.75" customHeight="1" x14ac:dyDescent="0.2"/>
  <cols>
    <col min="1" max="1" width="4.28515625" customWidth="1"/>
    <col min="2" max="2" width="43.140625" customWidth="1"/>
    <col min="3" max="3" width="21.5703125" customWidth="1"/>
    <col min="4" max="4" width="10" customWidth="1"/>
    <col min="5" max="5" width="19.7109375" customWidth="1"/>
    <col min="6" max="12" width="5.7109375" hidden="1" customWidth="1"/>
    <col min="13" max="13" width="6.7109375" style="28" hidden="1" customWidth="1"/>
    <col min="14" max="19" width="5.7109375" hidden="1" customWidth="1"/>
    <col min="20" max="20" width="6.7109375" style="28" hidden="1" customWidth="1"/>
    <col min="21" max="28" width="5.7109375" hidden="1" customWidth="1"/>
    <col min="29" max="29" width="6.7109375" style="28" hidden="1" customWidth="1"/>
    <col min="30" max="32" width="5.7109375" hidden="1" customWidth="1"/>
    <col min="33" max="33" width="6.7109375" style="28" hidden="1" customWidth="1"/>
    <col min="34" max="34" width="5.7109375" hidden="1" customWidth="1"/>
    <col min="35" max="35" width="5.7109375" customWidth="1"/>
    <col min="36" max="43" width="21.5703125" customWidth="1"/>
  </cols>
  <sheetData>
    <row r="1" spans="1:37" ht="121.5" customHeight="1" thickBot="1" x14ac:dyDescent="0.25">
      <c r="A1" s="5" t="s">
        <v>464</v>
      </c>
      <c r="B1" s="6" t="s">
        <v>190</v>
      </c>
      <c r="C1" s="7" t="s">
        <v>466</v>
      </c>
      <c r="D1" s="7" t="s">
        <v>191</v>
      </c>
      <c r="E1" s="8" t="s">
        <v>192</v>
      </c>
      <c r="F1" s="9" t="s">
        <v>193</v>
      </c>
      <c r="G1" s="10" t="s">
        <v>194</v>
      </c>
      <c r="H1" s="10" t="s">
        <v>195</v>
      </c>
      <c r="I1" s="10" t="s">
        <v>196</v>
      </c>
      <c r="J1" s="10" t="s">
        <v>197</v>
      </c>
      <c r="K1" s="10" t="s">
        <v>198</v>
      </c>
      <c r="L1" s="11" t="s">
        <v>199</v>
      </c>
      <c r="M1" s="12" t="s">
        <v>200</v>
      </c>
      <c r="N1" s="13" t="s">
        <v>201</v>
      </c>
      <c r="O1" s="9" t="s">
        <v>202</v>
      </c>
      <c r="P1" s="10" t="s">
        <v>203</v>
      </c>
      <c r="Q1" s="10" t="s">
        <v>204</v>
      </c>
      <c r="R1" s="10" t="s">
        <v>205</v>
      </c>
      <c r="S1" s="11" t="s">
        <v>199</v>
      </c>
      <c r="T1" s="12" t="s">
        <v>200</v>
      </c>
      <c r="U1" s="13" t="s">
        <v>206</v>
      </c>
      <c r="V1" s="9" t="s">
        <v>207</v>
      </c>
      <c r="W1" s="10" t="s">
        <v>208</v>
      </c>
      <c r="X1" s="10" t="s">
        <v>209</v>
      </c>
      <c r="Y1" s="10" t="s">
        <v>210</v>
      </c>
      <c r="Z1" s="10" t="s">
        <v>211</v>
      </c>
      <c r="AA1" s="10" t="s">
        <v>212</v>
      </c>
      <c r="AB1" s="11" t="s">
        <v>199</v>
      </c>
      <c r="AC1" s="12" t="s">
        <v>200</v>
      </c>
      <c r="AD1" s="13" t="s">
        <v>213</v>
      </c>
      <c r="AE1" s="14" t="s">
        <v>214</v>
      </c>
      <c r="AF1" s="11" t="s">
        <v>199</v>
      </c>
      <c r="AG1" s="15" t="s">
        <v>200</v>
      </c>
      <c r="AH1" s="13" t="s">
        <v>215</v>
      </c>
      <c r="AI1" s="16" t="s">
        <v>216</v>
      </c>
      <c r="AJ1" s="77" t="s">
        <v>465</v>
      </c>
      <c r="AK1" s="1"/>
    </row>
    <row r="2" spans="1:37" x14ac:dyDescent="0.2">
      <c r="A2" s="17">
        <v>1</v>
      </c>
      <c r="B2" s="70" t="s">
        <v>318</v>
      </c>
      <c r="C2" s="71" t="s">
        <v>467</v>
      </c>
      <c r="D2" s="71" t="s">
        <v>4</v>
      </c>
      <c r="E2" s="72" t="s">
        <v>319</v>
      </c>
      <c r="F2" s="29">
        <v>13</v>
      </c>
      <c r="G2" s="30">
        <v>20</v>
      </c>
      <c r="H2" s="30">
        <v>20</v>
      </c>
      <c r="I2" s="30">
        <v>20</v>
      </c>
      <c r="J2" s="30">
        <v>20</v>
      </c>
      <c r="K2" s="30">
        <v>20</v>
      </c>
      <c r="L2" s="30">
        <v>3</v>
      </c>
      <c r="M2" s="48" t="s">
        <v>320</v>
      </c>
      <c r="N2" s="42">
        <f t="shared" ref="N2:N41" si="0">SUM(F2:L2)</f>
        <v>116</v>
      </c>
      <c r="O2" s="39">
        <v>30</v>
      </c>
      <c r="P2" s="30">
        <v>30</v>
      </c>
      <c r="Q2" s="30">
        <v>30</v>
      </c>
      <c r="R2" s="30">
        <v>30</v>
      </c>
      <c r="S2" s="30">
        <v>17</v>
      </c>
      <c r="T2" s="48" t="s">
        <v>321</v>
      </c>
      <c r="U2" s="42">
        <f t="shared" ref="U2:U41" si="1">SUM(O2:S2)</f>
        <v>137</v>
      </c>
      <c r="V2" s="39">
        <v>10</v>
      </c>
      <c r="W2" s="30">
        <v>30</v>
      </c>
      <c r="X2" s="30">
        <v>15</v>
      </c>
      <c r="Y2" s="30">
        <v>20</v>
      </c>
      <c r="Z2" s="30">
        <v>20</v>
      </c>
      <c r="AA2" s="30">
        <v>0</v>
      </c>
      <c r="AB2" s="30">
        <v>0</v>
      </c>
      <c r="AC2" s="35"/>
      <c r="AD2" s="42">
        <f t="shared" ref="AD2:AD41" si="2">SUM(V2:AB2)</f>
        <v>95</v>
      </c>
      <c r="AE2" s="39">
        <v>45</v>
      </c>
      <c r="AF2" s="30">
        <v>20</v>
      </c>
      <c r="AG2" s="48" t="s">
        <v>322</v>
      </c>
      <c r="AH2" s="42">
        <f t="shared" ref="AH2:AH41" si="3">SUM(AE2:AF2)</f>
        <v>65</v>
      </c>
      <c r="AI2" s="45">
        <f t="shared" ref="AI2:AI41" si="4">SUM(N2,U2,AD2,AH2)</f>
        <v>413</v>
      </c>
      <c r="AJ2" s="69" t="s">
        <v>462</v>
      </c>
      <c r="AK2" s="2"/>
    </row>
    <row r="3" spans="1:37" x14ac:dyDescent="0.2">
      <c r="A3" s="18">
        <f t="shared" ref="A3:A41" si="5">+A2+1</f>
        <v>2</v>
      </c>
      <c r="B3" s="62" t="s">
        <v>234</v>
      </c>
      <c r="C3" s="63" t="s">
        <v>468</v>
      </c>
      <c r="D3" s="63" t="s">
        <v>7</v>
      </c>
      <c r="E3" s="64" t="s">
        <v>235</v>
      </c>
      <c r="F3" s="31">
        <v>13</v>
      </c>
      <c r="G3" s="32">
        <v>20</v>
      </c>
      <c r="H3" s="32">
        <v>20</v>
      </c>
      <c r="I3" s="32">
        <v>20</v>
      </c>
      <c r="J3" s="32">
        <v>20</v>
      </c>
      <c r="K3" s="32">
        <v>20</v>
      </c>
      <c r="L3" s="32">
        <v>15</v>
      </c>
      <c r="M3" s="37" t="s">
        <v>236</v>
      </c>
      <c r="N3" s="43">
        <f t="shared" si="0"/>
        <v>128</v>
      </c>
      <c r="O3" s="40">
        <v>30</v>
      </c>
      <c r="P3" s="32">
        <v>30</v>
      </c>
      <c r="Q3" s="32">
        <v>30</v>
      </c>
      <c r="R3" s="32">
        <v>30</v>
      </c>
      <c r="S3" s="32">
        <v>15</v>
      </c>
      <c r="T3" s="37" t="s">
        <v>237</v>
      </c>
      <c r="U3" s="43">
        <f t="shared" si="1"/>
        <v>135</v>
      </c>
      <c r="V3" s="40">
        <v>10</v>
      </c>
      <c r="W3" s="32">
        <v>10</v>
      </c>
      <c r="X3" s="32">
        <v>15</v>
      </c>
      <c r="Y3" s="32">
        <v>20</v>
      </c>
      <c r="Z3" s="32">
        <v>20</v>
      </c>
      <c r="AA3" s="32">
        <v>0</v>
      </c>
      <c r="AB3" s="32">
        <v>0</v>
      </c>
      <c r="AC3" s="36"/>
      <c r="AD3" s="43">
        <f t="shared" si="2"/>
        <v>75</v>
      </c>
      <c r="AE3" s="40">
        <v>40</v>
      </c>
      <c r="AF3" s="32">
        <v>0</v>
      </c>
      <c r="AG3" s="61"/>
      <c r="AH3" s="43">
        <f t="shared" si="3"/>
        <v>40</v>
      </c>
      <c r="AI3" s="46">
        <f t="shared" si="4"/>
        <v>378</v>
      </c>
      <c r="AJ3" s="69" t="s">
        <v>462</v>
      </c>
      <c r="AK3" s="2"/>
    </row>
    <row r="4" spans="1:37" x14ac:dyDescent="0.2">
      <c r="A4" s="18">
        <f t="shared" si="5"/>
        <v>3</v>
      </c>
      <c r="B4" s="62" t="s">
        <v>66</v>
      </c>
      <c r="C4" s="63" t="s">
        <v>469</v>
      </c>
      <c r="D4" s="63" t="s">
        <v>1</v>
      </c>
      <c r="E4" s="64" t="s">
        <v>67</v>
      </c>
      <c r="F4" s="31">
        <v>13</v>
      </c>
      <c r="G4" s="32">
        <v>20</v>
      </c>
      <c r="H4" s="32">
        <v>20</v>
      </c>
      <c r="I4" s="32">
        <v>20</v>
      </c>
      <c r="J4" s="32">
        <v>20</v>
      </c>
      <c r="K4" s="32">
        <v>20</v>
      </c>
      <c r="L4" s="32">
        <v>12</v>
      </c>
      <c r="M4" s="37" t="s">
        <v>217</v>
      </c>
      <c r="N4" s="43">
        <f t="shared" si="0"/>
        <v>125</v>
      </c>
      <c r="O4" s="40">
        <v>30</v>
      </c>
      <c r="P4" s="32">
        <v>10</v>
      </c>
      <c r="Q4" s="32">
        <v>30</v>
      </c>
      <c r="R4" s="32">
        <v>30</v>
      </c>
      <c r="S4" s="32">
        <v>0</v>
      </c>
      <c r="T4" s="36"/>
      <c r="U4" s="43">
        <f t="shared" si="1"/>
        <v>100</v>
      </c>
      <c r="V4" s="40">
        <v>30</v>
      </c>
      <c r="W4" s="32">
        <v>10</v>
      </c>
      <c r="X4" s="32">
        <v>0</v>
      </c>
      <c r="Y4" s="32">
        <v>20</v>
      </c>
      <c r="Z4" s="32">
        <v>20</v>
      </c>
      <c r="AA4" s="32">
        <v>0</v>
      </c>
      <c r="AB4" s="32">
        <v>0</v>
      </c>
      <c r="AC4" s="36"/>
      <c r="AD4" s="43">
        <f t="shared" si="2"/>
        <v>80</v>
      </c>
      <c r="AE4" s="40">
        <v>40</v>
      </c>
      <c r="AF4" s="32">
        <v>0</v>
      </c>
      <c r="AG4" s="36"/>
      <c r="AH4" s="43">
        <f t="shared" si="3"/>
        <v>40</v>
      </c>
      <c r="AI4" s="46">
        <f t="shared" si="4"/>
        <v>345</v>
      </c>
      <c r="AJ4" s="69" t="s">
        <v>462</v>
      </c>
    </row>
    <row r="5" spans="1:37" x14ac:dyDescent="0.2">
      <c r="A5" s="18">
        <f t="shared" si="5"/>
        <v>4</v>
      </c>
      <c r="B5" s="62" t="s">
        <v>14</v>
      </c>
      <c r="C5" s="63" t="s">
        <v>470</v>
      </c>
      <c r="D5" s="63" t="s">
        <v>7</v>
      </c>
      <c r="E5" s="64" t="s">
        <v>15</v>
      </c>
      <c r="F5" s="31">
        <v>13</v>
      </c>
      <c r="G5" s="32">
        <v>20</v>
      </c>
      <c r="H5" s="32">
        <v>20</v>
      </c>
      <c r="I5" s="32">
        <v>20</v>
      </c>
      <c r="J5" s="32">
        <v>20</v>
      </c>
      <c r="K5" s="32">
        <v>0</v>
      </c>
      <c r="L5" s="32">
        <v>0</v>
      </c>
      <c r="M5" s="36"/>
      <c r="N5" s="43">
        <f t="shared" si="0"/>
        <v>93</v>
      </c>
      <c r="O5" s="40">
        <v>30</v>
      </c>
      <c r="P5" s="32">
        <v>30</v>
      </c>
      <c r="Q5" s="32">
        <v>30</v>
      </c>
      <c r="R5" s="32">
        <v>10</v>
      </c>
      <c r="S5" s="32">
        <v>0</v>
      </c>
      <c r="T5" s="36"/>
      <c r="U5" s="43">
        <f t="shared" si="1"/>
        <v>100</v>
      </c>
      <c r="V5" s="40">
        <v>10</v>
      </c>
      <c r="W5" s="32">
        <v>30</v>
      </c>
      <c r="X5" s="32">
        <v>15</v>
      </c>
      <c r="Y5" s="32">
        <v>20</v>
      </c>
      <c r="Z5" s="32">
        <v>20</v>
      </c>
      <c r="AA5" s="32">
        <v>0</v>
      </c>
      <c r="AB5" s="32">
        <v>0</v>
      </c>
      <c r="AC5" s="36"/>
      <c r="AD5" s="43">
        <f t="shared" si="2"/>
        <v>95</v>
      </c>
      <c r="AE5" s="40">
        <v>45</v>
      </c>
      <c r="AF5" s="32">
        <v>0</v>
      </c>
      <c r="AG5" s="36"/>
      <c r="AH5" s="43">
        <f t="shared" si="3"/>
        <v>45</v>
      </c>
      <c r="AI5" s="46">
        <f t="shared" si="4"/>
        <v>333</v>
      </c>
      <c r="AJ5" s="69" t="s">
        <v>462</v>
      </c>
      <c r="AK5" s="2"/>
    </row>
    <row r="6" spans="1:37" x14ac:dyDescent="0.2">
      <c r="A6" s="18">
        <f t="shared" si="5"/>
        <v>5</v>
      </c>
      <c r="B6" s="62" t="s">
        <v>250</v>
      </c>
      <c r="C6" s="63" t="s">
        <v>471</v>
      </c>
      <c r="D6" s="63" t="s">
        <v>7</v>
      </c>
      <c r="E6" s="64" t="s">
        <v>251</v>
      </c>
      <c r="F6" s="31">
        <v>13</v>
      </c>
      <c r="G6" s="32">
        <v>20</v>
      </c>
      <c r="H6" s="32">
        <v>20</v>
      </c>
      <c r="I6" s="32">
        <v>20</v>
      </c>
      <c r="J6" s="32">
        <v>0</v>
      </c>
      <c r="K6" s="32">
        <v>0</v>
      </c>
      <c r="L6" s="32">
        <v>0</v>
      </c>
      <c r="M6" s="36"/>
      <c r="N6" s="43">
        <f t="shared" si="0"/>
        <v>73</v>
      </c>
      <c r="O6" s="40">
        <v>30</v>
      </c>
      <c r="P6" s="32">
        <v>10</v>
      </c>
      <c r="Q6" s="32">
        <v>30</v>
      </c>
      <c r="R6" s="32">
        <v>30</v>
      </c>
      <c r="S6" s="32">
        <v>0</v>
      </c>
      <c r="T6" s="36"/>
      <c r="U6" s="43">
        <f t="shared" si="1"/>
        <v>100</v>
      </c>
      <c r="V6" s="40">
        <v>30</v>
      </c>
      <c r="W6" s="32">
        <v>10</v>
      </c>
      <c r="X6" s="32">
        <v>15</v>
      </c>
      <c r="Y6" s="32">
        <v>20</v>
      </c>
      <c r="Z6" s="32">
        <v>20</v>
      </c>
      <c r="AA6" s="32">
        <v>20</v>
      </c>
      <c r="AB6" s="32">
        <v>0</v>
      </c>
      <c r="AC6" s="36"/>
      <c r="AD6" s="43">
        <f t="shared" si="2"/>
        <v>115</v>
      </c>
      <c r="AE6" s="40">
        <v>40</v>
      </c>
      <c r="AF6" s="32">
        <v>0</v>
      </c>
      <c r="AG6" s="36"/>
      <c r="AH6" s="43">
        <f t="shared" si="3"/>
        <v>40</v>
      </c>
      <c r="AI6" s="46">
        <f t="shared" si="4"/>
        <v>328</v>
      </c>
      <c r="AJ6" s="69" t="s">
        <v>462</v>
      </c>
    </row>
    <row r="7" spans="1:37" x14ac:dyDescent="0.2">
      <c r="A7" s="18">
        <f t="shared" si="5"/>
        <v>6</v>
      </c>
      <c r="B7" s="62" t="s">
        <v>441</v>
      </c>
      <c r="C7" s="63" t="s">
        <v>472</v>
      </c>
      <c r="D7" s="63" t="s">
        <v>4</v>
      </c>
      <c r="E7" s="64" t="s">
        <v>442</v>
      </c>
      <c r="F7" s="31">
        <v>13</v>
      </c>
      <c r="G7" s="32">
        <v>20</v>
      </c>
      <c r="H7" s="32">
        <v>20</v>
      </c>
      <c r="I7" s="32">
        <v>20</v>
      </c>
      <c r="J7" s="32">
        <v>0</v>
      </c>
      <c r="K7" s="32">
        <v>0</v>
      </c>
      <c r="L7" s="32">
        <v>0</v>
      </c>
      <c r="M7" s="36"/>
      <c r="N7" s="43">
        <f t="shared" si="0"/>
        <v>73</v>
      </c>
      <c r="O7" s="40">
        <v>30</v>
      </c>
      <c r="P7" s="32">
        <v>30</v>
      </c>
      <c r="Q7" s="32">
        <v>30</v>
      </c>
      <c r="R7" s="32">
        <v>30</v>
      </c>
      <c r="S7" s="32">
        <v>2</v>
      </c>
      <c r="T7" s="37" t="s">
        <v>443</v>
      </c>
      <c r="U7" s="43">
        <f t="shared" si="1"/>
        <v>122</v>
      </c>
      <c r="V7" s="40">
        <v>30</v>
      </c>
      <c r="W7" s="32">
        <v>10</v>
      </c>
      <c r="X7" s="32">
        <v>15</v>
      </c>
      <c r="Y7" s="32">
        <v>20</v>
      </c>
      <c r="Z7" s="32">
        <v>0</v>
      </c>
      <c r="AA7" s="32">
        <v>0</v>
      </c>
      <c r="AB7" s="32">
        <v>0</v>
      </c>
      <c r="AC7" s="36"/>
      <c r="AD7" s="43">
        <f t="shared" si="2"/>
        <v>75</v>
      </c>
      <c r="AE7" s="40">
        <v>40</v>
      </c>
      <c r="AF7" s="32">
        <v>0</v>
      </c>
      <c r="AG7" s="36"/>
      <c r="AH7" s="43">
        <f t="shared" si="3"/>
        <v>40</v>
      </c>
      <c r="AI7" s="46">
        <f t="shared" si="4"/>
        <v>310</v>
      </c>
      <c r="AJ7" s="69" t="s">
        <v>462</v>
      </c>
    </row>
    <row r="8" spans="1:37" x14ac:dyDescent="0.2">
      <c r="A8" s="18">
        <f t="shared" si="5"/>
        <v>7</v>
      </c>
      <c r="B8" s="62" t="s">
        <v>181</v>
      </c>
      <c r="C8" s="63" t="s">
        <v>473</v>
      </c>
      <c r="D8" s="63" t="s">
        <v>1</v>
      </c>
      <c r="E8" s="64" t="s">
        <v>182</v>
      </c>
      <c r="F8" s="31">
        <v>13</v>
      </c>
      <c r="G8" s="32">
        <v>20</v>
      </c>
      <c r="H8" s="32">
        <v>20</v>
      </c>
      <c r="I8" s="32">
        <v>20</v>
      </c>
      <c r="J8" s="32">
        <v>0</v>
      </c>
      <c r="K8" s="32">
        <v>0</v>
      </c>
      <c r="L8" s="32">
        <v>0</v>
      </c>
      <c r="M8" s="36"/>
      <c r="N8" s="43">
        <f t="shared" si="0"/>
        <v>73</v>
      </c>
      <c r="O8" s="40">
        <v>30</v>
      </c>
      <c r="P8" s="32">
        <v>10</v>
      </c>
      <c r="Q8" s="32">
        <v>30</v>
      </c>
      <c r="R8" s="32">
        <v>30</v>
      </c>
      <c r="S8" s="32">
        <v>0</v>
      </c>
      <c r="T8" s="36"/>
      <c r="U8" s="43">
        <f t="shared" si="1"/>
        <v>100</v>
      </c>
      <c r="V8" s="40">
        <v>30</v>
      </c>
      <c r="W8" s="32">
        <v>30</v>
      </c>
      <c r="X8" s="32">
        <v>15</v>
      </c>
      <c r="Y8" s="32">
        <v>20</v>
      </c>
      <c r="Z8" s="32">
        <v>0</v>
      </c>
      <c r="AA8" s="32">
        <v>0</v>
      </c>
      <c r="AB8" s="32">
        <v>0</v>
      </c>
      <c r="AC8" s="36"/>
      <c r="AD8" s="43">
        <f t="shared" si="2"/>
        <v>95</v>
      </c>
      <c r="AE8" s="40">
        <v>40</v>
      </c>
      <c r="AF8" s="32">
        <v>0</v>
      </c>
      <c r="AG8" s="36"/>
      <c r="AH8" s="43">
        <f t="shared" si="3"/>
        <v>40</v>
      </c>
      <c r="AI8" s="46">
        <f t="shared" si="4"/>
        <v>308</v>
      </c>
      <c r="AJ8" s="69" t="s">
        <v>462</v>
      </c>
    </row>
    <row r="9" spans="1:37" x14ac:dyDescent="0.2">
      <c r="A9" s="18">
        <f t="shared" si="5"/>
        <v>8</v>
      </c>
      <c r="B9" s="62" t="s">
        <v>181</v>
      </c>
      <c r="C9" s="63" t="s">
        <v>474</v>
      </c>
      <c r="D9" s="63" t="s">
        <v>1</v>
      </c>
      <c r="E9" s="64" t="s">
        <v>183</v>
      </c>
      <c r="F9" s="31">
        <v>13</v>
      </c>
      <c r="G9" s="32">
        <v>20</v>
      </c>
      <c r="H9" s="32">
        <v>20</v>
      </c>
      <c r="I9" s="32">
        <v>20</v>
      </c>
      <c r="J9" s="32">
        <v>0</v>
      </c>
      <c r="K9" s="32">
        <v>0</v>
      </c>
      <c r="L9" s="32">
        <v>0</v>
      </c>
      <c r="M9" s="36"/>
      <c r="N9" s="43">
        <f t="shared" si="0"/>
        <v>73</v>
      </c>
      <c r="O9" s="40">
        <v>10</v>
      </c>
      <c r="P9" s="32">
        <v>30</v>
      </c>
      <c r="Q9" s="32">
        <v>30</v>
      </c>
      <c r="R9" s="32">
        <v>30</v>
      </c>
      <c r="S9" s="32">
        <v>0</v>
      </c>
      <c r="T9" s="36"/>
      <c r="U9" s="43">
        <f t="shared" si="1"/>
        <v>100</v>
      </c>
      <c r="V9" s="40">
        <v>20</v>
      </c>
      <c r="W9" s="32">
        <v>0</v>
      </c>
      <c r="X9" s="32">
        <v>15</v>
      </c>
      <c r="Y9" s="32">
        <v>20</v>
      </c>
      <c r="Z9" s="32">
        <v>20</v>
      </c>
      <c r="AA9" s="32">
        <v>0</v>
      </c>
      <c r="AB9" s="32">
        <v>0</v>
      </c>
      <c r="AC9" s="36"/>
      <c r="AD9" s="43">
        <f t="shared" si="2"/>
        <v>75</v>
      </c>
      <c r="AE9" s="40">
        <v>45</v>
      </c>
      <c r="AF9" s="32">
        <v>4</v>
      </c>
      <c r="AG9" s="37" t="s">
        <v>218</v>
      </c>
      <c r="AH9" s="43">
        <f t="shared" si="3"/>
        <v>49</v>
      </c>
      <c r="AI9" s="46">
        <f t="shared" si="4"/>
        <v>297</v>
      </c>
      <c r="AJ9" s="69" t="s">
        <v>462</v>
      </c>
    </row>
    <row r="10" spans="1:37" x14ac:dyDescent="0.2">
      <c r="A10" s="18">
        <f t="shared" si="5"/>
        <v>9</v>
      </c>
      <c r="B10" s="73" t="s">
        <v>34</v>
      </c>
      <c r="C10" s="74" t="s">
        <v>475</v>
      </c>
      <c r="D10" s="74" t="s">
        <v>7</v>
      </c>
      <c r="E10" s="75" t="s">
        <v>35</v>
      </c>
      <c r="F10" s="31">
        <v>13</v>
      </c>
      <c r="G10" s="32">
        <v>20</v>
      </c>
      <c r="H10" s="32">
        <v>20</v>
      </c>
      <c r="I10" s="32">
        <v>20</v>
      </c>
      <c r="J10" s="32">
        <v>20</v>
      </c>
      <c r="K10" s="32">
        <v>0</v>
      </c>
      <c r="L10" s="32">
        <v>0</v>
      </c>
      <c r="M10" s="36"/>
      <c r="N10" s="43">
        <f t="shared" si="0"/>
        <v>93</v>
      </c>
      <c r="O10" s="40">
        <v>30</v>
      </c>
      <c r="P10" s="32">
        <v>10</v>
      </c>
      <c r="Q10" s="32">
        <v>30</v>
      </c>
      <c r="R10" s="32">
        <v>30</v>
      </c>
      <c r="S10" s="32">
        <v>0</v>
      </c>
      <c r="T10" s="36"/>
      <c r="U10" s="43">
        <f t="shared" si="1"/>
        <v>100</v>
      </c>
      <c r="V10" s="40">
        <v>10</v>
      </c>
      <c r="W10" s="32">
        <v>10</v>
      </c>
      <c r="X10" s="32">
        <v>15</v>
      </c>
      <c r="Y10" s="32">
        <v>20</v>
      </c>
      <c r="Z10" s="32">
        <v>0</v>
      </c>
      <c r="AA10" s="32">
        <v>0</v>
      </c>
      <c r="AB10" s="32">
        <v>0</v>
      </c>
      <c r="AC10" s="36"/>
      <c r="AD10" s="43">
        <f t="shared" si="2"/>
        <v>55</v>
      </c>
      <c r="AE10" s="40">
        <v>45</v>
      </c>
      <c r="AF10" s="32">
        <v>0</v>
      </c>
      <c r="AG10" s="36"/>
      <c r="AH10" s="43">
        <f t="shared" si="3"/>
        <v>45</v>
      </c>
      <c r="AI10" s="46">
        <f t="shared" si="4"/>
        <v>293</v>
      </c>
      <c r="AJ10" s="76" t="s">
        <v>463</v>
      </c>
    </row>
    <row r="11" spans="1:37" x14ac:dyDescent="0.2">
      <c r="A11" s="18">
        <f t="shared" si="5"/>
        <v>10</v>
      </c>
      <c r="B11" s="73" t="s">
        <v>101</v>
      </c>
      <c r="C11" s="74" t="s">
        <v>476</v>
      </c>
      <c r="D11" s="74" t="s">
        <v>12</v>
      </c>
      <c r="E11" s="75" t="s">
        <v>102</v>
      </c>
      <c r="F11" s="31">
        <v>13</v>
      </c>
      <c r="G11" s="32">
        <v>20</v>
      </c>
      <c r="H11" s="32">
        <v>20</v>
      </c>
      <c r="I11" s="32">
        <v>20</v>
      </c>
      <c r="J11" s="32">
        <v>0</v>
      </c>
      <c r="K11" s="32">
        <v>0</v>
      </c>
      <c r="L11" s="32">
        <v>0</v>
      </c>
      <c r="M11" s="36"/>
      <c r="N11" s="43">
        <f t="shared" si="0"/>
        <v>73</v>
      </c>
      <c r="O11" s="40">
        <v>30</v>
      </c>
      <c r="P11" s="32">
        <v>10</v>
      </c>
      <c r="Q11" s="32">
        <v>30</v>
      </c>
      <c r="R11" s="32">
        <v>30</v>
      </c>
      <c r="S11" s="32">
        <v>0</v>
      </c>
      <c r="T11" s="36"/>
      <c r="U11" s="43">
        <f t="shared" si="1"/>
        <v>100</v>
      </c>
      <c r="V11" s="40">
        <v>10</v>
      </c>
      <c r="W11" s="32">
        <v>10</v>
      </c>
      <c r="X11" s="32">
        <v>15</v>
      </c>
      <c r="Y11" s="32">
        <v>20</v>
      </c>
      <c r="Z11" s="32">
        <v>20</v>
      </c>
      <c r="AA11" s="32">
        <v>0</v>
      </c>
      <c r="AB11" s="32">
        <v>0</v>
      </c>
      <c r="AC11" s="36"/>
      <c r="AD11" s="43">
        <f t="shared" si="2"/>
        <v>75</v>
      </c>
      <c r="AE11" s="40">
        <v>35</v>
      </c>
      <c r="AF11" s="32">
        <v>0</v>
      </c>
      <c r="AG11" s="36"/>
      <c r="AH11" s="43">
        <f t="shared" si="3"/>
        <v>35</v>
      </c>
      <c r="AI11" s="46">
        <f t="shared" si="4"/>
        <v>283</v>
      </c>
      <c r="AJ11" s="76" t="s">
        <v>463</v>
      </c>
    </row>
    <row r="12" spans="1:37" x14ac:dyDescent="0.2">
      <c r="A12" s="18">
        <f t="shared" si="5"/>
        <v>11</v>
      </c>
      <c r="B12" s="62" t="s">
        <v>323</v>
      </c>
      <c r="C12" s="63" t="s">
        <v>477</v>
      </c>
      <c r="D12" s="63" t="s">
        <v>1</v>
      </c>
      <c r="E12" s="64" t="s">
        <v>324</v>
      </c>
      <c r="F12" s="31">
        <v>13</v>
      </c>
      <c r="G12" s="32">
        <v>20</v>
      </c>
      <c r="H12" s="32">
        <v>20</v>
      </c>
      <c r="I12" s="32">
        <v>20</v>
      </c>
      <c r="J12" s="32">
        <v>20</v>
      </c>
      <c r="K12" s="32">
        <v>0</v>
      </c>
      <c r="L12" s="32">
        <v>0</v>
      </c>
      <c r="M12" s="36"/>
      <c r="N12" s="43">
        <f t="shared" si="0"/>
        <v>93</v>
      </c>
      <c r="O12" s="40">
        <v>30</v>
      </c>
      <c r="P12" s="32">
        <v>0</v>
      </c>
      <c r="Q12" s="32">
        <v>30</v>
      </c>
      <c r="R12" s="32">
        <v>30</v>
      </c>
      <c r="S12" s="32">
        <v>0</v>
      </c>
      <c r="T12" s="36"/>
      <c r="U12" s="43">
        <f t="shared" si="1"/>
        <v>90</v>
      </c>
      <c r="V12" s="40">
        <v>30</v>
      </c>
      <c r="W12" s="32">
        <v>0</v>
      </c>
      <c r="X12" s="32">
        <v>0</v>
      </c>
      <c r="Y12" s="32">
        <v>20</v>
      </c>
      <c r="Z12" s="32">
        <v>0</v>
      </c>
      <c r="AA12" s="32">
        <v>0</v>
      </c>
      <c r="AB12" s="32">
        <v>0</v>
      </c>
      <c r="AC12" s="36"/>
      <c r="AD12" s="43">
        <f t="shared" si="2"/>
        <v>50</v>
      </c>
      <c r="AE12" s="40">
        <v>45</v>
      </c>
      <c r="AF12" s="32">
        <v>4</v>
      </c>
      <c r="AG12" s="37" t="s">
        <v>325</v>
      </c>
      <c r="AH12" s="43">
        <f t="shared" si="3"/>
        <v>49</v>
      </c>
      <c r="AI12" s="46">
        <f t="shared" si="4"/>
        <v>282</v>
      </c>
      <c r="AJ12" s="69" t="s">
        <v>462</v>
      </c>
    </row>
    <row r="13" spans="1:37" x14ac:dyDescent="0.2">
      <c r="A13" s="18">
        <f t="shared" si="5"/>
        <v>12</v>
      </c>
      <c r="B13" s="65" t="s">
        <v>326</v>
      </c>
      <c r="C13" s="66" t="s">
        <v>478</v>
      </c>
      <c r="D13" s="66" t="s">
        <v>1</v>
      </c>
      <c r="E13" s="67" t="s">
        <v>327</v>
      </c>
      <c r="F13" s="31">
        <v>13</v>
      </c>
      <c r="G13" s="32">
        <v>20</v>
      </c>
      <c r="H13" s="32">
        <v>20</v>
      </c>
      <c r="I13" s="32">
        <v>20</v>
      </c>
      <c r="J13" s="32">
        <v>0</v>
      </c>
      <c r="K13" s="32">
        <v>0</v>
      </c>
      <c r="L13" s="32">
        <v>0</v>
      </c>
      <c r="M13" s="36"/>
      <c r="N13" s="43">
        <f t="shared" si="0"/>
        <v>73</v>
      </c>
      <c r="O13" s="40">
        <v>30</v>
      </c>
      <c r="P13" s="32">
        <v>30</v>
      </c>
      <c r="Q13" s="32">
        <v>30</v>
      </c>
      <c r="R13" s="32">
        <v>30</v>
      </c>
      <c r="S13" s="32">
        <v>0</v>
      </c>
      <c r="T13" s="36"/>
      <c r="U13" s="43">
        <f t="shared" si="1"/>
        <v>120</v>
      </c>
      <c r="V13" s="40">
        <v>10</v>
      </c>
      <c r="W13" s="32">
        <v>0</v>
      </c>
      <c r="X13" s="32">
        <v>15</v>
      </c>
      <c r="Y13" s="32">
        <v>0</v>
      </c>
      <c r="Z13" s="32">
        <v>20</v>
      </c>
      <c r="AA13" s="32">
        <v>0</v>
      </c>
      <c r="AB13" s="32">
        <v>0</v>
      </c>
      <c r="AC13" s="36"/>
      <c r="AD13" s="43">
        <f t="shared" si="2"/>
        <v>45</v>
      </c>
      <c r="AE13" s="40">
        <v>40</v>
      </c>
      <c r="AF13" s="32">
        <v>0</v>
      </c>
      <c r="AG13" s="36"/>
      <c r="AH13" s="43">
        <f t="shared" si="3"/>
        <v>40</v>
      </c>
      <c r="AI13" s="46">
        <f t="shared" si="4"/>
        <v>278</v>
      </c>
      <c r="AJ13" s="68" t="s">
        <v>461</v>
      </c>
    </row>
    <row r="14" spans="1:37" x14ac:dyDescent="0.2">
      <c r="A14" s="18">
        <f t="shared" si="5"/>
        <v>13</v>
      </c>
      <c r="B14" s="73" t="s">
        <v>134</v>
      </c>
      <c r="C14" s="74" t="s">
        <v>479</v>
      </c>
      <c r="D14" s="74" t="s">
        <v>4</v>
      </c>
      <c r="E14" s="75" t="s">
        <v>135</v>
      </c>
      <c r="F14" s="31">
        <v>13</v>
      </c>
      <c r="G14" s="32">
        <v>20</v>
      </c>
      <c r="H14" s="32">
        <v>20</v>
      </c>
      <c r="I14" s="32">
        <v>20</v>
      </c>
      <c r="J14" s="32">
        <v>0</v>
      </c>
      <c r="K14" s="32">
        <v>0</v>
      </c>
      <c r="L14" s="32">
        <v>0</v>
      </c>
      <c r="M14" s="36"/>
      <c r="N14" s="43">
        <f t="shared" si="0"/>
        <v>73</v>
      </c>
      <c r="O14" s="40">
        <v>30</v>
      </c>
      <c r="P14" s="32">
        <v>10</v>
      </c>
      <c r="Q14" s="32">
        <v>30</v>
      </c>
      <c r="R14" s="32">
        <v>30</v>
      </c>
      <c r="S14" s="32">
        <v>0</v>
      </c>
      <c r="T14" s="36"/>
      <c r="U14" s="43">
        <f t="shared" si="1"/>
        <v>100</v>
      </c>
      <c r="V14" s="40">
        <v>10</v>
      </c>
      <c r="W14" s="32">
        <v>30</v>
      </c>
      <c r="X14" s="32">
        <v>0</v>
      </c>
      <c r="Y14" s="32">
        <v>20</v>
      </c>
      <c r="Z14" s="32">
        <v>0</v>
      </c>
      <c r="AA14" s="32">
        <v>0</v>
      </c>
      <c r="AB14" s="32">
        <v>0</v>
      </c>
      <c r="AC14" s="36"/>
      <c r="AD14" s="43">
        <f t="shared" si="2"/>
        <v>60</v>
      </c>
      <c r="AE14" s="40">
        <v>35</v>
      </c>
      <c r="AF14" s="32">
        <v>0</v>
      </c>
      <c r="AG14" s="36"/>
      <c r="AH14" s="43">
        <f t="shared" si="3"/>
        <v>35</v>
      </c>
      <c r="AI14" s="46">
        <f t="shared" si="4"/>
        <v>268</v>
      </c>
      <c r="AJ14" s="76" t="s">
        <v>463</v>
      </c>
      <c r="AK14" s="2"/>
    </row>
    <row r="15" spans="1:37" x14ac:dyDescent="0.2">
      <c r="A15" s="18">
        <f t="shared" si="5"/>
        <v>14</v>
      </c>
      <c r="B15" s="62" t="s">
        <v>328</v>
      </c>
      <c r="C15" s="63" t="s">
        <v>480</v>
      </c>
      <c r="D15" s="63" t="s">
        <v>12</v>
      </c>
      <c r="E15" s="64" t="s">
        <v>329</v>
      </c>
      <c r="F15" s="31">
        <v>13</v>
      </c>
      <c r="G15" s="32">
        <v>20</v>
      </c>
      <c r="H15" s="32">
        <v>20</v>
      </c>
      <c r="I15" s="32">
        <v>20</v>
      </c>
      <c r="J15" s="32">
        <v>0</v>
      </c>
      <c r="K15" s="32">
        <v>0</v>
      </c>
      <c r="L15" s="32">
        <v>0</v>
      </c>
      <c r="M15" s="36"/>
      <c r="N15" s="43">
        <f t="shared" si="0"/>
        <v>73</v>
      </c>
      <c r="O15" s="40">
        <v>30</v>
      </c>
      <c r="P15" s="32">
        <v>30</v>
      </c>
      <c r="Q15" s="32">
        <v>30</v>
      </c>
      <c r="R15" s="32">
        <v>10</v>
      </c>
      <c r="S15" s="32">
        <v>0</v>
      </c>
      <c r="T15" s="36"/>
      <c r="U15" s="43">
        <f t="shared" si="1"/>
        <v>100</v>
      </c>
      <c r="V15" s="40">
        <v>10</v>
      </c>
      <c r="W15" s="32">
        <v>30</v>
      </c>
      <c r="X15" s="32">
        <v>15</v>
      </c>
      <c r="Y15" s="32">
        <v>0</v>
      </c>
      <c r="Z15" s="32">
        <v>0</v>
      </c>
      <c r="AA15" s="32">
        <v>0</v>
      </c>
      <c r="AB15" s="32">
        <v>0</v>
      </c>
      <c r="AC15" s="36"/>
      <c r="AD15" s="43">
        <f t="shared" si="2"/>
        <v>55</v>
      </c>
      <c r="AE15" s="40">
        <v>40</v>
      </c>
      <c r="AF15" s="32">
        <v>0</v>
      </c>
      <c r="AG15" s="36"/>
      <c r="AH15" s="43">
        <f t="shared" si="3"/>
        <v>40</v>
      </c>
      <c r="AI15" s="46">
        <f t="shared" si="4"/>
        <v>268</v>
      </c>
      <c r="AJ15" s="69" t="s">
        <v>462</v>
      </c>
    </row>
    <row r="16" spans="1:37" x14ac:dyDescent="0.2">
      <c r="A16" s="18">
        <f t="shared" si="5"/>
        <v>15</v>
      </c>
      <c r="B16" s="73" t="s">
        <v>131</v>
      </c>
      <c r="C16" s="74" t="s">
        <v>481</v>
      </c>
      <c r="D16" s="74" t="s">
        <v>1</v>
      </c>
      <c r="E16" s="75" t="s">
        <v>138</v>
      </c>
      <c r="F16" s="31">
        <v>13</v>
      </c>
      <c r="G16" s="32">
        <v>20</v>
      </c>
      <c r="H16" s="32">
        <v>20</v>
      </c>
      <c r="I16" s="32">
        <v>20</v>
      </c>
      <c r="J16" s="32">
        <v>0</v>
      </c>
      <c r="K16" s="32">
        <v>0</v>
      </c>
      <c r="L16" s="32">
        <v>0</v>
      </c>
      <c r="M16" s="36"/>
      <c r="N16" s="43">
        <f t="shared" si="0"/>
        <v>73</v>
      </c>
      <c r="O16" s="40">
        <v>30</v>
      </c>
      <c r="P16" s="32">
        <v>10</v>
      </c>
      <c r="Q16" s="32">
        <v>30</v>
      </c>
      <c r="R16" s="32">
        <v>30</v>
      </c>
      <c r="S16" s="32">
        <v>0</v>
      </c>
      <c r="T16" s="36"/>
      <c r="U16" s="43">
        <f t="shared" si="1"/>
        <v>100</v>
      </c>
      <c r="V16" s="40">
        <v>30</v>
      </c>
      <c r="W16" s="32">
        <v>10</v>
      </c>
      <c r="X16" s="32">
        <v>0</v>
      </c>
      <c r="Y16" s="32">
        <v>20</v>
      </c>
      <c r="Z16" s="32">
        <v>0</v>
      </c>
      <c r="AA16" s="32">
        <v>0</v>
      </c>
      <c r="AB16" s="32">
        <v>0</v>
      </c>
      <c r="AC16" s="36"/>
      <c r="AD16" s="43">
        <f t="shared" si="2"/>
        <v>60</v>
      </c>
      <c r="AE16" s="40">
        <v>30</v>
      </c>
      <c r="AF16" s="32">
        <v>0</v>
      </c>
      <c r="AG16" s="36"/>
      <c r="AH16" s="43">
        <f t="shared" si="3"/>
        <v>30</v>
      </c>
      <c r="AI16" s="46">
        <f t="shared" si="4"/>
        <v>263</v>
      </c>
      <c r="AJ16" s="76" t="s">
        <v>463</v>
      </c>
    </row>
    <row r="17" spans="1:37" x14ac:dyDescent="0.2">
      <c r="A17" s="18">
        <f t="shared" si="5"/>
        <v>16</v>
      </c>
      <c r="B17" s="62" t="s">
        <v>225</v>
      </c>
      <c r="C17" s="63" t="s">
        <v>482</v>
      </c>
      <c r="D17" s="63" t="s">
        <v>7</v>
      </c>
      <c r="E17" s="64" t="s">
        <v>226</v>
      </c>
      <c r="F17" s="31">
        <v>13</v>
      </c>
      <c r="G17" s="32">
        <v>10</v>
      </c>
      <c r="H17" s="32">
        <v>20</v>
      </c>
      <c r="I17" s="32">
        <v>20</v>
      </c>
      <c r="J17" s="32">
        <v>20</v>
      </c>
      <c r="K17" s="32">
        <v>0</v>
      </c>
      <c r="L17" s="32">
        <v>0</v>
      </c>
      <c r="M17" s="36"/>
      <c r="N17" s="43">
        <f t="shared" si="0"/>
        <v>83</v>
      </c>
      <c r="O17" s="40">
        <v>30</v>
      </c>
      <c r="P17" s="32">
        <v>0</v>
      </c>
      <c r="Q17" s="32">
        <v>30</v>
      </c>
      <c r="R17" s="32">
        <v>10</v>
      </c>
      <c r="S17" s="32">
        <v>0</v>
      </c>
      <c r="T17" s="36"/>
      <c r="U17" s="43">
        <f t="shared" si="1"/>
        <v>70</v>
      </c>
      <c r="V17" s="40">
        <v>30</v>
      </c>
      <c r="W17" s="32">
        <v>0</v>
      </c>
      <c r="X17" s="32">
        <v>15</v>
      </c>
      <c r="Y17" s="32">
        <v>20</v>
      </c>
      <c r="Z17" s="32">
        <v>0</v>
      </c>
      <c r="AA17" s="32">
        <v>0</v>
      </c>
      <c r="AB17" s="32">
        <v>0</v>
      </c>
      <c r="AC17" s="36"/>
      <c r="AD17" s="43">
        <f t="shared" si="2"/>
        <v>65</v>
      </c>
      <c r="AE17" s="40">
        <v>40</v>
      </c>
      <c r="AF17" s="32">
        <v>0</v>
      </c>
      <c r="AG17" s="36"/>
      <c r="AH17" s="43">
        <f t="shared" si="3"/>
        <v>40</v>
      </c>
      <c r="AI17" s="46">
        <f t="shared" si="4"/>
        <v>258</v>
      </c>
      <c r="AJ17" s="69" t="s">
        <v>462</v>
      </c>
    </row>
    <row r="18" spans="1:37" x14ac:dyDescent="0.2">
      <c r="A18" s="18">
        <f t="shared" si="5"/>
        <v>17</v>
      </c>
      <c r="B18" s="73" t="s">
        <v>184</v>
      </c>
      <c r="C18" s="74" t="s">
        <v>483</v>
      </c>
      <c r="D18" s="74" t="s">
        <v>4</v>
      </c>
      <c r="E18" s="75" t="s">
        <v>185</v>
      </c>
      <c r="F18" s="31">
        <v>13</v>
      </c>
      <c r="G18" s="32">
        <v>10</v>
      </c>
      <c r="H18" s="32">
        <v>20</v>
      </c>
      <c r="I18" s="32">
        <v>20</v>
      </c>
      <c r="J18" s="32">
        <v>0</v>
      </c>
      <c r="K18" s="32">
        <v>0</v>
      </c>
      <c r="L18" s="32">
        <v>0</v>
      </c>
      <c r="M18" s="36"/>
      <c r="N18" s="43">
        <f t="shared" si="0"/>
        <v>63</v>
      </c>
      <c r="O18" s="40">
        <v>30</v>
      </c>
      <c r="P18" s="32">
        <v>10</v>
      </c>
      <c r="Q18" s="32">
        <v>30</v>
      </c>
      <c r="R18" s="32">
        <v>30</v>
      </c>
      <c r="S18" s="32">
        <v>0</v>
      </c>
      <c r="T18" s="36"/>
      <c r="U18" s="43">
        <f t="shared" si="1"/>
        <v>100</v>
      </c>
      <c r="V18" s="40">
        <v>10</v>
      </c>
      <c r="W18" s="32">
        <v>10</v>
      </c>
      <c r="X18" s="32">
        <v>15</v>
      </c>
      <c r="Y18" s="32">
        <v>20</v>
      </c>
      <c r="Z18" s="32">
        <v>0</v>
      </c>
      <c r="AA18" s="32">
        <v>0</v>
      </c>
      <c r="AB18" s="32">
        <v>0</v>
      </c>
      <c r="AC18" s="36"/>
      <c r="AD18" s="43">
        <f t="shared" si="2"/>
        <v>55</v>
      </c>
      <c r="AE18" s="40">
        <v>35</v>
      </c>
      <c r="AF18" s="32">
        <v>0</v>
      </c>
      <c r="AG18" s="36"/>
      <c r="AH18" s="43">
        <f t="shared" si="3"/>
        <v>35</v>
      </c>
      <c r="AI18" s="46">
        <f t="shared" si="4"/>
        <v>253</v>
      </c>
      <c r="AJ18" s="76" t="s">
        <v>463</v>
      </c>
    </row>
    <row r="19" spans="1:37" x14ac:dyDescent="0.2">
      <c r="A19" s="18">
        <f t="shared" si="5"/>
        <v>18</v>
      </c>
      <c r="B19" s="62" t="s">
        <v>444</v>
      </c>
      <c r="C19" s="63" t="s">
        <v>484</v>
      </c>
      <c r="D19" s="63" t="s">
        <v>1</v>
      </c>
      <c r="E19" s="64" t="s">
        <v>445</v>
      </c>
      <c r="F19" s="31">
        <v>13</v>
      </c>
      <c r="G19" s="32">
        <v>20</v>
      </c>
      <c r="H19" s="32">
        <v>20</v>
      </c>
      <c r="I19" s="32">
        <v>20</v>
      </c>
      <c r="J19" s="32">
        <v>0</v>
      </c>
      <c r="K19" s="32">
        <v>20</v>
      </c>
      <c r="L19" s="32">
        <v>0</v>
      </c>
      <c r="M19" s="36"/>
      <c r="N19" s="43">
        <f t="shared" si="0"/>
        <v>93</v>
      </c>
      <c r="O19" s="40">
        <v>30</v>
      </c>
      <c r="P19" s="32">
        <v>10</v>
      </c>
      <c r="Q19" s="32">
        <v>30</v>
      </c>
      <c r="R19" s="32">
        <v>0</v>
      </c>
      <c r="S19" s="32">
        <v>0</v>
      </c>
      <c r="T19" s="36"/>
      <c r="U19" s="43">
        <f t="shared" si="1"/>
        <v>70</v>
      </c>
      <c r="V19" s="40">
        <v>30</v>
      </c>
      <c r="W19" s="32">
        <v>10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6"/>
      <c r="AD19" s="43">
        <f t="shared" si="2"/>
        <v>40</v>
      </c>
      <c r="AE19" s="40">
        <v>45</v>
      </c>
      <c r="AF19" s="32">
        <v>1</v>
      </c>
      <c r="AG19" s="37" t="s">
        <v>446</v>
      </c>
      <c r="AH19" s="43">
        <f t="shared" si="3"/>
        <v>46</v>
      </c>
      <c r="AI19" s="46">
        <f t="shared" si="4"/>
        <v>249</v>
      </c>
      <c r="AJ19" s="69" t="s">
        <v>462</v>
      </c>
      <c r="AK19" s="2"/>
    </row>
    <row r="20" spans="1:37" x14ac:dyDescent="0.2">
      <c r="A20" s="18">
        <f t="shared" si="5"/>
        <v>19</v>
      </c>
      <c r="B20" s="73" t="s">
        <v>34</v>
      </c>
      <c r="C20" s="74" t="s">
        <v>485</v>
      </c>
      <c r="D20" s="74" t="s">
        <v>7</v>
      </c>
      <c r="E20" s="75" t="s">
        <v>41</v>
      </c>
      <c r="F20" s="31">
        <v>13</v>
      </c>
      <c r="G20" s="32">
        <v>10</v>
      </c>
      <c r="H20" s="32">
        <v>20</v>
      </c>
      <c r="I20" s="32">
        <v>20</v>
      </c>
      <c r="J20" s="32">
        <v>0</v>
      </c>
      <c r="K20" s="32">
        <v>0</v>
      </c>
      <c r="L20" s="32">
        <v>0</v>
      </c>
      <c r="M20" s="36"/>
      <c r="N20" s="43">
        <f t="shared" si="0"/>
        <v>63</v>
      </c>
      <c r="O20" s="40">
        <v>30</v>
      </c>
      <c r="P20" s="32">
        <v>0</v>
      </c>
      <c r="Q20" s="32">
        <v>10</v>
      </c>
      <c r="R20" s="32">
        <v>30</v>
      </c>
      <c r="S20" s="32">
        <v>0</v>
      </c>
      <c r="T20" s="36"/>
      <c r="U20" s="43">
        <f t="shared" si="1"/>
        <v>70</v>
      </c>
      <c r="V20" s="40">
        <v>30</v>
      </c>
      <c r="W20" s="32">
        <v>10</v>
      </c>
      <c r="X20" s="32">
        <v>15</v>
      </c>
      <c r="Y20" s="32">
        <v>0</v>
      </c>
      <c r="Z20" s="32">
        <v>0</v>
      </c>
      <c r="AA20" s="32">
        <v>20</v>
      </c>
      <c r="AB20" s="32">
        <v>0</v>
      </c>
      <c r="AC20" s="36"/>
      <c r="AD20" s="43">
        <f t="shared" si="2"/>
        <v>75</v>
      </c>
      <c r="AE20" s="40">
        <v>35</v>
      </c>
      <c r="AF20" s="32">
        <v>0</v>
      </c>
      <c r="AG20" s="36"/>
      <c r="AH20" s="43">
        <f t="shared" si="3"/>
        <v>35</v>
      </c>
      <c r="AI20" s="46">
        <f t="shared" si="4"/>
        <v>243</v>
      </c>
      <c r="AJ20" s="76" t="s">
        <v>463</v>
      </c>
      <c r="AK20" s="2"/>
    </row>
    <row r="21" spans="1:37" x14ac:dyDescent="0.2">
      <c r="A21" s="18">
        <f t="shared" si="5"/>
        <v>20</v>
      </c>
      <c r="B21" s="73" t="s">
        <v>146</v>
      </c>
      <c r="C21" s="74" t="s">
        <v>486</v>
      </c>
      <c r="D21" s="74" t="s">
        <v>1</v>
      </c>
      <c r="E21" s="75" t="s">
        <v>147</v>
      </c>
      <c r="F21" s="31">
        <v>13</v>
      </c>
      <c r="G21" s="32">
        <v>20</v>
      </c>
      <c r="H21" s="32">
        <v>20</v>
      </c>
      <c r="I21" s="32">
        <v>20</v>
      </c>
      <c r="J21" s="32">
        <v>20</v>
      </c>
      <c r="K21" s="32">
        <v>0</v>
      </c>
      <c r="L21" s="32">
        <v>0</v>
      </c>
      <c r="M21" s="36"/>
      <c r="N21" s="43">
        <f t="shared" si="0"/>
        <v>93</v>
      </c>
      <c r="O21" s="40">
        <v>30</v>
      </c>
      <c r="P21" s="32">
        <v>0</v>
      </c>
      <c r="Q21" s="32">
        <v>30</v>
      </c>
      <c r="R21" s="32">
        <v>10</v>
      </c>
      <c r="S21" s="32">
        <v>0</v>
      </c>
      <c r="T21" s="36"/>
      <c r="U21" s="43">
        <f t="shared" si="1"/>
        <v>70</v>
      </c>
      <c r="V21" s="40">
        <v>10</v>
      </c>
      <c r="W21" s="32">
        <v>30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6"/>
      <c r="AD21" s="43">
        <f t="shared" si="2"/>
        <v>40</v>
      </c>
      <c r="AE21" s="40">
        <v>40</v>
      </c>
      <c r="AF21" s="32">
        <v>0</v>
      </c>
      <c r="AG21" s="36"/>
      <c r="AH21" s="43">
        <f t="shared" si="3"/>
        <v>40</v>
      </c>
      <c r="AI21" s="46">
        <f t="shared" si="4"/>
        <v>243</v>
      </c>
      <c r="AJ21" s="76" t="s">
        <v>463</v>
      </c>
    </row>
    <row r="22" spans="1:37" x14ac:dyDescent="0.2">
      <c r="A22" s="18">
        <f t="shared" si="5"/>
        <v>21</v>
      </c>
      <c r="B22" s="62" t="s">
        <v>229</v>
      </c>
      <c r="C22" s="63" t="s">
        <v>487</v>
      </c>
      <c r="D22" s="63" t="s">
        <v>1</v>
      </c>
      <c r="E22" s="64" t="s">
        <v>230</v>
      </c>
      <c r="F22" s="31">
        <v>13</v>
      </c>
      <c r="G22" s="32">
        <v>0</v>
      </c>
      <c r="H22" s="32">
        <v>20</v>
      </c>
      <c r="I22" s="32">
        <v>20</v>
      </c>
      <c r="J22" s="32">
        <v>0</v>
      </c>
      <c r="K22" s="32">
        <v>0</v>
      </c>
      <c r="L22" s="32">
        <v>0</v>
      </c>
      <c r="M22" s="36"/>
      <c r="N22" s="43">
        <f t="shared" si="0"/>
        <v>53</v>
      </c>
      <c r="O22" s="40">
        <v>30</v>
      </c>
      <c r="P22" s="32">
        <v>20</v>
      </c>
      <c r="Q22" s="32">
        <v>10</v>
      </c>
      <c r="R22" s="32">
        <v>20</v>
      </c>
      <c r="S22" s="32">
        <v>0</v>
      </c>
      <c r="T22" s="36"/>
      <c r="U22" s="43">
        <f t="shared" si="1"/>
        <v>80</v>
      </c>
      <c r="V22" s="40">
        <v>30</v>
      </c>
      <c r="W22" s="32">
        <v>10</v>
      </c>
      <c r="X22" s="32">
        <v>15</v>
      </c>
      <c r="Y22" s="32">
        <v>20</v>
      </c>
      <c r="Z22" s="32">
        <v>0</v>
      </c>
      <c r="AA22" s="32">
        <v>0</v>
      </c>
      <c r="AB22" s="32">
        <v>0</v>
      </c>
      <c r="AC22" s="36"/>
      <c r="AD22" s="43">
        <f t="shared" si="2"/>
        <v>75</v>
      </c>
      <c r="AE22" s="40">
        <v>35</v>
      </c>
      <c r="AF22" s="32">
        <v>0</v>
      </c>
      <c r="AG22" s="36"/>
      <c r="AH22" s="43">
        <f t="shared" si="3"/>
        <v>35</v>
      </c>
      <c r="AI22" s="46">
        <f t="shared" si="4"/>
        <v>243</v>
      </c>
      <c r="AJ22" s="69" t="s">
        <v>462</v>
      </c>
    </row>
    <row r="23" spans="1:37" x14ac:dyDescent="0.2">
      <c r="A23" s="18">
        <f t="shared" si="5"/>
        <v>22</v>
      </c>
      <c r="B23" s="73" t="s">
        <v>42</v>
      </c>
      <c r="C23" s="74" t="s">
        <v>488</v>
      </c>
      <c r="D23" s="74" t="s">
        <v>1</v>
      </c>
      <c r="E23" s="75" t="s">
        <v>43</v>
      </c>
      <c r="F23" s="31">
        <v>13</v>
      </c>
      <c r="G23" s="32">
        <v>20</v>
      </c>
      <c r="H23" s="32">
        <v>20</v>
      </c>
      <c r="I23" s="32">
        <v>0</v>
      </c>
      <c r="J23" s="32">
        <v>20</v>
      </c>
      <c r="K23" s="32">
        <v>0</v>
      </c>
      <c r="L23" s="32">
        <v>0</v>
      </c>
      <c r="M23" s="36"/>
      <c r="N23" s="43">
        <f t="shared" si="0"/>
        <v>73</v>
      </c>
      <c r="O23" s="40">
        <v>30</v>
      </c>
      <c r="P23" s="32">
        <v>0</v>
      </c>
      <c r="Q23" s="32">
        <v>30</v>
      </c>
      <c r="R23" s="32">
        <v>20</v>
      </c>
      <c r="S23" s="32">
        <v>0</v>
      </c>
      <c r="T23" s="36"/>
      <c r="U23" s="43">
        <f t="shared" si="1"/>
        <v>80</v>
      </c>
      <c r="V23" s="40">
        <v>30</v>
      </c>
      <c r="W23" s="32">
        <v>10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6"/>
      <c r="AD23" s="43">
        <f t="shared" si="2"/>
        <v>40</v>
      </c>
      <c r="AE23" s="40">
        <v>45</v>
      </c>
      <c r="AF23" s="32">
        <v>4</v>
      </c>
      <c r="AG23" s="37" t="s">
        <v>219</v>
      </c>
      <c r="AH23" s="43">
        <f t="shared" si="3"/>
        <v>49</v>
      </c>
      <c r="AI23" s="46">
        <f t="shared" si="4"/>
        <v>242</v>
      </c>
      <c r="AJ23" s="76" t="s">
        <v>463</v>
      </c>
    </row>
    <row r="24" spans="1:37" x14ac:dyDescent="0.2">
      <c r="A24" s="18">
        <f t="shared" si="5"/>
        <v>23</v>
      </c>
      <c r="B24" s="73" t="s">
        <v>240</v>
      </c>
      <c r="C24" s="74" t="s">
        <v>489</v>
      </c>
      <c r="D24" s="74" t="s">
        <v>12</v>
      </c>
      <c r="E24" s="75" t="s">
        <v>241</v>
      </c>
      <c r="F24" s="31">
        <v>13</v>
      </c>
      <c r="G24" s="32">
        <v>0</v>
      </c>
      <c r="H24" s="32">
        <v>20</v>
      </c>
      <c r="I24" s="32">
        <v>20</v>
      </c>
      <c r="J24" s="32">
        <v>0</v>
      </c>
      <c r="K24" s="32">
        <v>0</v>
      </c>
      <c r="L24" s="32">
        <v>0</v>
      </c>
      <c r="M24" s="36"/>
      <c r="N24" s="43">
        <f t="shared" si="0"/>
        <v>53</v>
      </c>
      <c r="O24" s="40">
        <v>30</v>
      </c>
      <c r="P24" s="32">
        <v>10</v>
      </c>
      <c r="Q24" s="32">
        <v>30</v>
      </c>
      <c r="R24" s="32">
        <v>10</v>
      </c>
      <c r="S24" s="32">
        <v>0</v>
      </c>
      <c r="T24" s="36"/>
      <c r="U24" s="43">
        <f t="shared" si="1"/>
        <v>80</v>
      </c>
      <c r="V24" s="40">
        <v>30</v>
      </c>
      <c r="W24" s="32">
        <v>0</v>
      </c>
      <c r="X24" s="32">
        <v>15</v>
      </c>
      <c r="Y24" s="32">
        <v>20</v>
      </c>
      <c r="Z24" s="32">
        <v>0</v>
      </c>
      <c r="AA24" s="32">
        <v>0</v>
      </c>
      <c r="AB24" s="32">
        <v>0</v>
      </c>
      <c r="AC24" s="36"/>
      <c r="AD24" s="43">
        <f t="shared" si="2"/>
        <v>65</v>
      </c>
      <c r="AE24" s="40">
        <v>40</v>
      </c>
      <c r="AF24" s="32">
        <v>0</v>
      </c>
      <c r="AG24" s="36"/>
      <c r="AH24" s="43">
        <f t="shared" si="3"/>
        <v>40</v>
      </c>
      <c r="AI24" s="46">
        <f t="shared" si="4"/>
        <v>238</v>
      </c>
      <c r="AJ24" s="76" t="s">
        <v>463</v>
      </c>
    </row>
    <row r="25" spans="1:37" x14ac:dyDescent="0.2">
      <c r="A25" s="18">
        <f t="shared" si="5"/>
        <v>24</v>
      </c>
      <c r="B25" s="62" t="s">
        <v>330</v>
      </c>
      <c r="C25" s="63" t="s">
        <v>490</v>
      </c>
      <c r="D25" s="63" t="s">
        <v>1</v>
      </c>
      <c r="E25" s="64" t="s">
        <v>331</v>
      </c>
      <c r="F25" s="31">
        <v>13</v>
      </c>
      <c r="G25" s="32">
        <v>10</v>
      </c>
      <c r="H25" s="32">
        <v>20</v>
      </c>
      <c r="I25" s="32">
        <v>20</v>
      </c>
      <c r="J25" s="32">
        <v>0</v>
      </c>
      <c r="K25" s="32">
        <v>20</v>
      </c>
      <c r="L25" s="32">
        <v>0</v>
      </c>
      <c r="M25" s="36"/>
      <c r="N25" s="43">
        <f t="shared" si="0"/>
        <v>83</v>
      </c>
      <c r="O25" s="40">
        <v>30</v>
      </c>
      <c r="P25" s="32">
        <v>30</v>
      </c>
      <c r="Q25" s="32">
        <v>0</v>
      </c>
      <c r="R25" s="32">
        <v>10</v>
      </c>
      <c r="S25" s="32">
        <v>0</v>
      </c>
      <c r="T25" s="36"/>
      <c r="U25" s="43">
        <f t="shared" si="1"/>
        <v>70</v>
      </c>
      <c r="V25" s="40">
        <v>30</v>
      </c>
      <c r="W25" s="32">
        <v>0</v>
      </c>
      <c r="X25" s="32">
        <v>0</v>
      </c>
      <c r="Y25" s="32">
        <v>0</v>
      </c>
      <c r="Z25" s="32">
        <v>0</v>
      </c>
      <c r="AA25" s="32">
        <v>20</v>
      </c>
      <c r="AB25" s="32">
        <v>0</v>
      </c>
      <c r="AC25" s="36"/>
      <c r="AD25" s="43">
        <f t="shared" si="2"/>
        <v>50</v>
      </c>
      <c r="AE25" s="40">
        <v>35</v>
      </c>
      <c r="AF25" s="32">
        <v>0</v>
      </c>
      <c r="AG25" s="36"/>
      <c r="AH25" s="43">
        <f t="shared" si="3"/>
        <v>35</v>
      </c>
      <c r="AI25" s="46">
        <f t="shared" si="4"/>
        <v>238</v>
      </c>
      <c r="AJ25" s="69" t="s">
        <v>462</v>
      </c>
      <c r="AK25" s="2"/>
    </row>
    <row r="26" spans="1:37" x14ac:dyDescent="0.2">
      <c r="A26" s="18">
        <f t="shared" si="5"/>
        <v>25</v>
      </c>
      <c r="B26" s="62" t="s">
        <v>447</v>
      </c>
      <c r="C26" s="63" t="s">
        <v>491</v>
      </c>
      <c r="D26" s="63" t="s">
        <v>4</v>
      </c>
      <c r="E26" s="64" t="s">
        <v>448</v>
      </c>
      <c r="F26" s="31">
        <v>13</v>
      </c>
      <c r="G26" s="32">
        <v>10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6"/>
      <c r="N26" s="43">
        <f t="shared" si="0"/>
        <v>23</v>
      </c>
      <c r="O26" s="40">
        <v>30</v>
      </c>
      <c r="P26" s="32">
        <v>30</v>
      </c>
      <c r="Q26" s="32">
        <v>30</v>
      </c>
      <c r="R26" s="32">
        <v>10</v>
      </c>
      <c r="S26" s="32">
        <v>0</v>
      </c>
      <c r="T26" s="36"/>
      <c r="U26" s="43">
        <f t="shared" si="1"/>
        <v>100</v>
      </c>
      <c r="V26" s="40">
        <v>30</v>
      </c>
      <c r="W26" s="32">
        <v>10</v>
      </c>
      <c r="X26" s="32">
        <v>0</v>
      </c>
      <c r="Y26" s="32">
        <v>20</v>
      </c>
      <c r="Z26" s="32">
        <v>0</v>
      </c>
      <c r="AA26" s="32">
        <v>0</v>
      </c>
      <c r="AB26" s="32">
        <v>0</v>
      </c>
      <c r="AC26" s="36"/>
      <c r="AD26" s="43">
        <f t="shared" si="2"/>
        <v>60</v>
      </c>
      <c r="AE26" s="40">
        <v>45</v>
      </c>
      <c r="AF26" s="59">
        <v>1</v>
      </c>
      <c r="AG26" s="37" t="s">
        <v>449</v>
      </c>
      <c r="AH26" s="43">
        <f t="shared" si="3"/>
        <v>46</v>
      </c>
      <c r="AI26" s="46">
        <f t="shared" si="4"/>
        <v>229</v>
      </c>
      <c r="AJ26" s="69" t="s">
        <v>462</v>
      </c>
    </row>
    <row r="27" spans="1:37" x14ac:dyDescent="0.2">
      <c r="A27" s="18">
        <f t="shared" si="5"/>
        <v>26</v>
      </c>
      <c r="B27" s="65" t="s">
        <v>326</v>
      </c>
      <c r="C27" s="66" t="s">
        <v>492</v>
      </c>
      <c r="D27" s="66" t="s">
        <v>7</v>
      </c>
      <c r="E27" s="67" t="s">
        <v>334</v>
      </c>
      <c r="F27" s="31">
        <v>13</v>
      </c>
      <c r="G27" s="32">
        <v>20</v>
      </c>
      <c r="H27" s="32">
        <v>20</v>
      </c>
      <c r="I27" s="32">
        <v>20</v>
      </c>
      <c r="J27" s="32">
        <v>0</v>
      </c>
      <c r="K27" s="32">
        <v>0</v>
      </c>
      <c r="L27" s="32">
        <v>0</v>
      </c>
      <c r="M27" s="36"/>
      <c r="N27" s="43">
        <f t="shared" si="0"/>
        <v>73</v>
      </c>
      <c r="O27" s="40">
        <v>30</v>
      </c>
      <c r="P27" s="32">
        <v>10</v>
      </c>
      <c r="Q27" s="32">
        <v>10</v>
      </c>
      <c r="R27" s="32">
        <v>20</v>
      </c>
      <c r="S27" s="32">
        <v>0</v>
      </c>
      <c r="T27" s="36"/>
      <c r="U27" s="43">
        <f t="shared" si="1"/>
        <v>70</v>
      </c>
      <c r="V27" s="40">
        <v>30</v>
      </c>
      <c r="W27" s="32">
        <v>10</v>
      </c>
      <c r="X27" s="32">
        <v>15</v>
      </c>
      <c r="Y27" s="32">
        <v>0</v>
      </c>
      <c r="Z27" s="32">
        <v>0</v>
      </c>
      <c r="AA27" s="32">
        <v>0</v>
      </c>
      <c r="AB27" s="32">
        <v>0</v>
      </c>
      <c r="AC27" s="36"/>
      <c r="AD27" s="43">
        <f t="shared" si="2"/>
        <v>55</v>
      </c>
      <c r="AE27" s="40">
        <v>30</v>
      </c>
      <c r="AF27" s="32">
        <v>0</v>
      </c>
      <c r="AG27" s="36"/>
      <c r="AH27" s="43">
        <f t="shared" si="3"/>
        <v>30</v>
      </c>
      <c r="AI27" s="46">
        <f t="shared" si="4"/>
        <v>228</v>
      </c>
      <c r="AJ27" s="68" t="s">
        <v>461</v>
      </c>
    </row>
    <row r="28" spans="1:37" x14ac:dyDescent="0.2">
      <c r="A28" s="18">
        <f t="shared" si="5"/>
        <v>27</v>
      </c>
      <c r="B28" s="65" t="s">
        <v>220</v>
      </c>
      <c r="C28" s="66" t="s">
        <v>493</v>
      </c>
      <c r="D28" s="66" t="s">
        <v>4</v>
      </c>
      <c r="E28" s="67" t="s">
        <v>221</v>
      </c>
      <c r="F28" s="31">
        <v>13</v>
      </c>
      <c r="G28" s="32">
        <v>10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6"/>
      <c r="N28" s="43">
        <f t="shared" si="0"/>
        <v>23</v>
      </c>
      <c r="O28" s="40">
        <v>30</v>
      </c>
      <c r="P28" s="32">
        <v>0</v>
      </c>
      <c r="Q28" s="32">
        <v>30</v>
      </c>
      <c r="R28" s="32">
        <v>30</v>
      </c>
      <c r="S28" s="32">
        <v>0</v>
      </c>
      <c r="T28" s="36"/>
      <c r="U28" s="43">
        <f t="shared" si="1"/>
        <v>90</v>
      </c>
      <c r="V28" s="40">
        <v>30</v>
      </c>
      <c r="W28" s="32">
        <v>10</v>
      </c>
      <c r="X28" s="32">
        <v>15</v>
      </c>
      <c r="Y28" s="32">
        <v>20</v>
      </c>
      <c r="Z28" s="32">
        <v>0</v>
      </c>
      <c r="AA28" s="32">
        <v>0</v>
      </c>
      <c r="AB28" s="32">
        <v>0</v>
      </c>
      <c r="AC28" s="36"/>
      <c r="AD28" s="43">
        <f t="shared" si="2"/>
        <v>75</v>
      </c>
      <c r="AE28" s="40">
        <v>35</v>
      </c>
      <c r="AF28" s="32">
        <v>0</v>
      </c>
      <c r="AG28" s="36"/>
      <c r="AH28" s="43">
        <f t="shared" si="3"/>
        <v>35</v>
      </c>
      <c r="AI28" s="46">
        <f t="shared" si="4"/>
        <v>223</v>
      </c>
      <c r="AJ28" s="68" t="s">
        <v>461</v>
      </c>
    </row>
    <row r="29" spans="1:37" x14ac:dyDescent="0.2">
      <c r="A29" s="18">
        <f t="shared" si="5"/>
        <v>28</v>
      </c>
      <c r="B29" s="65" t="s">
        <v>57</v>
      </c>
      <c r="C29" s="66" t="s">
        <v>494</v>
      </c>
      <c r="D29" s="66" t="s">
        <v>7</v>
      </c>
      <c r="E29" s="67" t="s">
        <v>58</v>
      </c>
      <c r="F29" s="31">
        <v>13</v>
      </c>
      <c r="G29" s="32">
        <v>20</v>
      </c>
      <c r="H29" s="32">
        <v>20</v>
      </c>
      <c r="I29" s="32">
        <v>20</v>
      </c>
      <c r="J29" s="32">
        <v>0</v>
      </c>
      <c r="K29" s="32">
        <v>0</v>
      </c>
      <c r="L29" s="32">
        <v>0</v>
      </c>
      <c r="M29" s="36"/>
      <c r="N29" s="43">
        <f t="shared" si="0"/>
        <v>73</v>
      </c>
      <c r="O29" s="40">
        <v>10</v>
      </c>
      <c r="P29" s="32">
        <v>10</v>
      </c>
      <c r="Q29" s="32">
        <v>10</v>
      </c>
      <c r="R29" s="32">
        <v>20</v>
      </c>
      <c r="S29" s="32">
        <v>0</v>
      </c>
      <c r="T29" s="36"/>
      <c r="U29" s="43">
        <f t="shared" si="1"/>
        <v>50</v>
      </c>
      <c r="V29" s="40">
        <v>30</v>
      </c>
      <c r="W29" s="32">
        <v>10</v>
      </c>
      <c r="X29" s="32">
        <v>15</v>
      </c>
      <c r="Y29" s="32">
        <v>0</v>
      </c>
      <c r="Z29" s="32">
        <v>0</v>
      </c>
      <c r="AA29" s="32">
        <v>0</v>
      </c>
      <c r="AB29" s="32">
        <v>0</v>
      </c>
      <c r="AC29" s="36"/>
      <c r="AD29" s="43">
        <f t="shared" si="2"/>
        <v>55</v>
      </c>
      <c r="AE29" s="40">
        <v>40</v>
      </c>
      <c r="AF29" s="32">
        <v>0</v>
      </c>
      <c r="AG29" s="36"/>
      <c r="AH29" s="43">
        <f t="shared" si="3"/>
        <v>40</v>
      </c>
      <c r="AI29" s="46">
        <f t="shared" si="4"/>
        <v>218</v>
      </c>
      <c r="AJ29" s="68" t="s">
        <v>461</v>
      </c>
    </row>
    <row r="30" spans="1:37" x14ac:dyDescent="0.2">
      <c r="A30" s="18">
        <f t="shared" si="5"/>
        <v>29</v>
      </c>
      <c r="B30" s="62" t="s">
        <v>413</v>
      </c>
      <c r="C30" s="63" t="s">
        <v>495</v>
      </c>
      <c r="D30" s="63" t="s">
        <v>7</v>
      </c>
      <c r="E30" s="64" t="s">
        <v>414</v>
      </c>
      <c r="F30" s="31">
        <v>13</v>
      </c>
      <c r="G30" s="32">
        <v>20</v>
      </c>
      <c r="H30" s="32">
        <v>20</v>
      </c>
      <c r="I30" s="32">
        <v>20</v>
      </c>
      <c r="J30" s="32">
        <v>0</v>
      </c>
      <c r="K30" s="32">
        <v>0</v>
      </c>
      <c r="L30" s="32">
        <v>0</v>
      </c>
      <c r="M30" s="36"/>
      <c r="N30" s="43">
        <f t="shared" si="0"/>
        <v>73</v>
      </c>
      <c r="O30" s="40">
        <v>30</v>
      </c>
      <c r="P30" s="32">
        <v>0</v>
      </c>
      <c r="Q30" s="32">
        <v>30</v>
      </c>
      <c r="R30" s="32">
        <v>0</v>
      </c>
      <c r="S30" s="32">
        <v>0</v>
      </c>
      <c r="T30" s="36"/>
      <c r="U30" s="43">
        <f t="shared" si="1"/>
        <v>60</v>
      </c>
      <c r="V30" s="40">
        <v>10</v>
      </c>
      <c r="W30" s="32">
        <v>10</v>
      </c>
      <c r="X30" s="32">
        <v>0</v>
      </c>
      <c r="Y30" s="32">
        <v>20</v>
      </c>
      <c r="Z30" s="32">
        <v>0</v>
      </c>
      <c r="AA30" s="32">
        <v>0</v>
      </c>
      <c r="AB30" s="32">
        <v>0</v>
      </c>
      <c r="AC30" s="36"/>
      <c r="AD30" s="43">
        <f t="shared" si="2"/>
        <v>40</v>
      </c>
      <c r="AE30" s="40">
        <v>35</v>
      </c>
      <c r="AF30" s="32">
        <v>0</v>
      </c>
      <c r="AG30" s="36"/>
      <c r="AH30" s="43">
        <f t="shared" si="3"/>
        <v>35</v>
      </c>
      <c r="AI30" s="46">
        <f t="shared" si="4"/>
        <v>208</v>
      </c>
      <c r="AJ30" s="69" t="s">
        <v>462</v>
      </c>
    </row>
    <row r="31" spans="1:37" x14ac:dyDescent="0.2">
      <c r="A31" s="18">
        <f t="shared" si="5"/>
        <v>30</v>
      </c>
      <c r="B31" s="65" t="s">
        <v>220</v>
      </c>
      <c r="C31" s="66" t="s">
        <v>496</v>
      </c>
      <c r="D31" s="66" t="s">
        <v>4</v>
      </c>
      <c r="E31" s="67" t="s">
        <v>222</v>
      </c>
      <c r="F31" s="31">
        <v>13</v>
      </c>
      <c r="G31" s="32">
        <v>10</v>
      </c>
      <c r="H31" s="32">
        <v>20</v>
      </c>
      <c r="I31" s="32">
        <v>0</v>
      </c>
      <c r="J31" s="32">
        <v>0</v>
      </c>
      <c r="K31" s="32">
        <v>0</v>
      </c>
      <c r="L31" s="32">
        <v>0</v>
      </c>
      <c r="M31" s="36"/>
      <c r="N31" s="43">
        <f t="shared" si="0"/>
        <v>43</v>
      </c>
      <c r="O31" s="40">
        <v>30</v>
      </c>
      <c r="P31" s="32">
        <v>0</v>
      </c>
      <c r="Q31" s="32">
        <v>30</v>
      </c>
      <c r="R31" s="32">
        <v>10</v>
      </c>
      <c r="S31" s="32">
        <v>0</v>
      </c>
      <c r="T31" s="36"/>
      <c r="U31" s="43">
        <f t="shared" si="1"/>
        <v>70</v>
      </c>
      <c r="V31" s="40">
        <v>10</v>
      </c>
      <c r="W31" s="32">
        <v>10</v>
      </c>
      <c r="X31" s="32">
        <v>15</v>
      </c>
      <c r="Y31" s="32">
        <v>20</v>
      </c>
      <c r="Z31" s="32">
        <v>0</v>
      </c>
      <c r="AA31" s="32">
        <v>0</v>
      </c>
      <c r="AB31" s="32">
        <v>0</v>
      </c>
      <c r="AC31" s="36"/>
      <c r="AD31" s="43">
        <f t="shared" si="2"/>
        <v>55</v>
      </c>
      <c r="AE31" s="40">
        <v>25</v>
      </c>
      <c r="AF31" s="32">
        <v>0</v>
      </c>
      <c r="AG31" s="36"/>
      <c r="AH31" s="43">
        <f t="shared" si="3"/>
        <v>25</v>
      </c>
      <c r="AI31" s="46">
        <f t="shared" si="4"/>
        <v>193</v>
      </c>
      <c r="AJ31" s="68" t="s">
        <v>461</v>
      </c>
      <c r="AK31" s="2"/>
    </row>
    <row r="32" spans="1:37" x14ac:dyDescent="0.2">
      <c r="A32" s="18">
        <f t="shared" si="5"/>
        <v>31</v>
      </c>
      <c r="B32" s="65" t="s">
        <v>326</v>
      </c>
      <c r="C32" s="66" t="s">
        <v>497</v>
      </c>
      <c r="D32" s="66" t="s">
        <v>7</v>
      </c>
      <c r="E32" s="67" t="s">
        <v>343</v>
      </c>
      <c r="F32" s="31">
        <v>13</v>
      </c>
      <c r="G32" s="32">
        <v>0</v>
      </c>
      <c r="H32" s="32">
        <v>20</v>
      </c>
      <c r="I32" s="32">
        <v>0</v>
      </c>
      <c r="J32" s="32">
        <v>0</v>
      </c>
      <c r="K32" s="32">
        <v>0</v>
      </c>
      <c r="L32" s="32">
        <v>0</v>
      </c>
      <c r="M32" s="36"/>
      <c r="N32" s="43">
        <f t="shared" si="0"/>
        <v>33</v>
      </c>
      <c r="O32" s="40">
        <v>30</v>
      </c>
      <c r="P32" s="32">
        <v>10</v>
      </c>
      <c r="Q32" s="32">
        <v>10</v>
      </c>
      <c r="R32" s="32">
        <v>20</v>
      </c>
      <c r="S32" s="32">
        <v>0</v>
      </c>
      <c r="T32" s="36"/>
      <c r="U32" s="43">
        <f t="shared" si="1"/>
        <v>70</v>
      </c>
      <c r="V32" s="40">
        <v>10</v>
      </c>
      <c r="W32" s="32">
        <v>30</v>
      </c>
      <c r="X32" s="32">
        <v>0</v>
      </c>
      <c r="Y32" s="32">
        <v>20</v>
      </c>
      <c r="Z32" s="32">
        <v>0</v>
      </c>
      <c r="AA32" s="32">
        <v>0</v>
      </c>
      <c r="AB32" s="32">
        <v>0</v>
      </c>
      <c r="AC32" s="36"/>
      <c r="AD32" s="43">
        <f t="shared" si="2"/>
        <v>60</v>
      </c>
      <c r="AE32" s="40">
        <v>30</v>
      </c>
      <c r="AF32" s="32">
        <v>0</v>
      </c>
      <c r="AG32" s="36"/>
      <c r="AH32" s="43">
        <f t="shared" si="3"/>
        <v>30</v>
      </c>
      <c r="AI32" s="46">
        <f t="shared" si="4"/>
        <v>193</v>
      </c>
      <c r="AJ32" s="68" t="s">
        <v>461</v>
      </c>
      <c r="AK32" s="2"/>
    </row>
    <row r="33" spans="1:37" x14ac:dyDescent="0.2">
      <c r="A33" s="18">
        <f t="shared" si="5"/>
        <v>32</v>
      </c>
      <c r="B33" s="65" t="s">
        <v>409</v>
      </c>
      <c r="C33" s="66" t="s">
        <v>498</v>
      </c>
      <c r="D33" s="66" t="s">
        <v>7</v>
      </c>
      <c r="E33" s="67" t="s">
        <v>410</v>
      </c>
      <c r="F33" s="31">
        <v>13</v>
      </c>
      <c r="G33" s="32">
        <v>10</v>
      </c>
      <c r="H33" s="32">
        <v>20</v>
      </c>
      <c r="I33" s="32">
        <v>20</v>
      </c>
      <c r="J33" s="32">
        <v>0</v>
      </c>
      <c r="K33" s="32">
        <v>0</v>
      </c>
      <c r="L33" s="32">
        <v>0</v>
      </c>
      <c r="M33" s="36"/>
      <c r="N33" s="43">
        <f t="shared" si="0"/>
        <v>63</v>
      </c>
      <c r="O33" s="40">
        <v>30</v>
      </c>
      <c r="P33" s="32">
        <v>10</v>
      </c>
      <c r="Q33" s="32">
        <v>30</v>
      </c>
      <c r="R33" s="32">
        <v>0</v>
      </c>
      <c r="S33" s="32">
        <v>0</v>
      </c>
      <c r="T33" s="36"/>
      <c r="U33" s="43">
        <f t="shared" si="1"/>
        <v>70</v>
      </c>
      <c r="V33" s="40">
        <v>10</v>
      </c>
      <c r="W33" s="32">
        <v>10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6"/>
      <c r="AD33" s="43">
        <f t="shared" si="2"/>
        <v>20</v>
      </c>
      <c r="AE33" s="40">
        <v>35</v>
      </c>
      <c r="AF33" s="32">
        <v>0</v>
      </c>
      <c r="AG33" s="36"/>
      <c r="AH33" s="43">
        <f t="shared" si="3"/>
        <v>35</v>
      </c>
      <c r="AI33" s="46">
        <f t="shared" si="4"/>
        <v>188</v>
      </c>
      <c r="AJ33" s="68" t="s">
        <v>461</v>
      </c>
    </row>
    <row r="34" spans="1:37" x14ac:dyDescent="0.2">
      <c r="A34" s="18">
        <f t="shared" si="5"/>
        <v>33</v>
      </c>
      <c r="B34" s="65" t="s">
        <v>57</v>
      </c>
      <c r="C34" s="66" t="s">
        <v>499</v>
      </c>
      <c r="D34" s="66" t="s">
        <v>4</v>
      </c>
      <c r="E34" s="67" t="s">
        <v>71</v>
      </c>
      <c r="F34" s="31">
        <v>13</v>
      </c>
      <c r="G34" s="32">
        <v>10</v>
      </c>
      <c r="H34" s="32">
        <v>0</v>
      </c>
      <c r="I34" s="32">
        <v>20</v>
      </c>
      <c r="J34" s="32">
        <v>0</v>
      </c>
      <c r="K34" s="32">
        <v>20</v>
      </c>
      <c r="L34" s="32">
        <v>0</v>
      </c>
      <c r="M34" s="36"/>
      <c r="N34" s="43">
        <f t="shared" si="0"/>
        <v>63</v>
      </c>
      <c r="O34" s="40">
        <v>30</v>
      </c>
      <c r="P34" s="32">
        <v>10</v>
      </c>
      <c r="Q34" s="32">
        <v>10</v>
      </c>
      <c r="R34" s="32">
        <v>0</v>
      </c>
      <c r="S34" s="32">
        <v>0</v>
      </c>
      <c r="T34" s="36"/>
      <c r="U34" s="43">
        <f t="shared" si="1"/>
        <v>50</v>
      </c>
      <c r="V34" s="40">
        <v>10</v>
      </c>
      <c r="W34" s="32">
        <v>10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6"/>
      <c r="AD34" s="43">
        <f t="shared" si="2"/>
        <v>20</v>
      </c>
      <c r="AE34" s="40">
        <v>40</v>
      </c>
      <c r="AF34" s="32">
        <v>0</v>
      </c>
      <c r="AG34" s="36"/>
      <c r="AH34" s="43">
        <f t="shared" si="3"/>
        <v>40</v>
      </c>
      <c r="AI34" s="46">
        <f t="shared" si="4"/>
        <v>173</v>
      </c>
      <c r="AJ34" s="68" t="s">
        <v>461</v>
      </c>
    </row>
    <row r="35" spans="1:37" x14ac:dyDescent="0.2">
      <c r="A35" s="18">
        <f t="shared" si="5"/>
        <v>34</v>
      </c>
      <c r="B35" s="65" t="s">
        <v>220</v>
      </c>
      <c r="C35" s="66" t="s">
        <v>500</v>
      </c>
      <c r="D35" s="66" t="s">
        <v>4</v>
      </c>
      <c r="E35" s="67" t="s">
        <v>223</v>
      </c>
      <c r="F35" s="31">
        <v>13</v>
      </c>
      <c r="G35" s="32">
        <v>10</v>
      </c>
      <c r="H35" s="32">
        <v>20</v>
      </c>
      <c r="I35" s="32">
        <v>0</v>
      </c>
      <c r="J35" s="32">
        <v>0</v>
      </c>
      <c r="K35" s="32">
        <v>0</v>
      </c>
      <c r="L35" s="32">
        <v>0</v>
      </c>
      <c r="M35" s="36"/>
      <c r="N35" s="43">
        <f t="shared" si="0"/>
        <v>43</v>
      </c>
      <c r="O35" s="40">
        <v>10</v>
      </c>
      <c r="P35" s="32">
        <v>0</v>
      </c>
      <c r="Q35" s="32">
        <v>30</v>
      </c>
      <c r="R35" s="32">
        <v>10</v>
      </c>
      <c r="S35" s="32">
        <v>0</v>
      </c>
      <c r="T35" s="36"/>
      <c r="U35" s="43">
        <f t="shared" si="1"/>
        <v>50</v>
      </c>
      <c r="V35" s="40">
        <v>10</v>
      </c>
      <c r="W35" s="32">
        <v>10</v>
      </c>
      <c r="X35" s="32">
        <v>15</v>
      </c>
      <c r="Y35" s="32">
        <v>20</v>
      </c>
      <c r="Z35" s="32">
        <v>0</v>
      </c>
      <c r="AA35" s="32">
        <v>0</v>
      </c>
      <c r="AB35" s="32">
        <v>0</v>
      </c>
      <c r="AC35" s="36"/>
      <c r="AD35" s="43">
        <f t="shared" si="2"/>
        <v>55</v>
      </c>
      <c r="AE35" s="40">
        <v>25</v>
      </c>
      <c r="AF35" s="32">
        <v>0</v>
      </c>
      <c r="AG35" s="36"/>
      <c r="AH35" s="43">
        <f t="shared" si="3"/>
        <v>25</v>
      </c>
      <c r="AI35" s="46">
        <f t="shared" si="4"/>
        <v>173</v>
      </c>
      <c r="AJ35" s="68" t="s">
        <v>461</v>
      </c>
    </row>
    <row r="36" spans="1:37" x14ac:dyDescent="0.2">
      <c r="A36" s="18">
        <f t="shared" si="5"/>
        <v>35</v>
      </c>
      <c r="B36" s="65" t="s">
        <v>409</v>
      </c>
      <c r="C36" s="66" t="s">
        <v>501</v>
      </c>
      <c r="D36" s="66" t="s">
        <v>7</v>
      </c>
      <c r="E36" s="67" t="s">
        <v>411</v>
      </c>
      <c r="F36" s="31">
        <v>13</v>
      </c>
      <c r="G36" s="32">
        <v>20</v>
      </c>
      <c r="H36" s="32">
        <v>0</v>
      </c>
      <c r="I36" s="32">
        <v>20</v>
      </c>
      <c r="J36" s="32">
        <v>0</v>
      </c>
      <c r="K36" s="32">
        <v>0</v>
      </c>
      <c r="L36" s="32">
        <v>0</v>
      </c>
      <c r="M36" s="36"/>
      <c r="N36" s="43">
        <f t="shared" si="0"/>
        <v>53</v>
      </c>
      <c r="O36" s="40">
        <v>30</v>
      </c>
      <c r="P36" s="32">
        <v>0</v>
      </c>
      <c r="Q36" s="32">
        <v>30</v>
      </c>
      <c r="R36" s="32">
        <v>0</v>
      </c>
      <c r="S36" s="32">
        <v>0</v>
      </c>
      <c r="T36" s="36"/>
      <c r="U36" s="43">
        <f t="shared" si="1"/>
        <v>60</v>
      </c>
      <c r="V36" s="40">
        <v>0</v>
      </c>
      <c r="W36" s="32">
        <v>10</v>
      </c>
      <c r="X36" s="32">
        <v>0</v>
      </c>
      <c r="Y36" s="32">
        <v>20</v>
      </c>
      <c r="Z36" s="32">
        <v>0</v>
      </c>
      <c r="AA36" s="32">
        <v>0</v>
      </c>
      <c r="AB36" s="32">
        <v>0</v>
      </c>
      <c r="AC36" s="36"/>
      <c r="AD36" s="43">
        <f t="shared" si="2"/>
        <v>30</v>
      </c>
      <c r="AE36" s="40">
        <v>30</v>
      </c>
      <c r="AF36" s="32">
        <v>0</v>
      </c>
      <c r="AG36" s="36"/>
      <c r="AH36" s="43">
        <f t="shared" si="3"/>
        <v>30</v>
      </c>
      <c r="AI36" s="46">
        <f t="shared" si="4"/>
        <v>173</v>
      </c>
      <c r="AJ36" s="68" t="s">
        <v>461</v>
      </c>
    </row>
    <row r="37" spans="1:37" x14ac:dyDescent="0.2">
      <c r="A37" s="18">
        <f t="shared" si="5"/>
        <v>36</v>
      </c>
      <c r="B37" s="65" t="s">
        <v>57</v>
      </c>
      <c r="C37" s="66" t="s">
        <v>502</v>
      </c>
      <c r="D37" s="66" t="s">
        <v>1</v>
      </c>
      <c r="E37" s="67" t="s">
        <v>72</v>
      </c>
      <c r="F37" s="31">
        <v>13</v>
      </c>
      <c r="G37" s="32">
        <v>20</v>
      </c>
      <c r="H37" s="32">
        <v>20</v>
      </c>
      <c r="I37" s="32">
        <v>20</v>
      </c>
      <c r="J37" s="32">
        <v>20</v>
      </c>
      <c r="K37" s="32">
        <v>0</v>
      </c>
      <c r="L37" s="32">
        <v>0</v>
      </c>
      <c r="M37" s="36"/>
      <c r="N37" s="43">
        <f t="shared" si="0"/>
        <v>93</v>
      </c>
      <c r="O37" s="40">
        <v>30</v>
      </c>
      <c r="P37" s="32">
        <v>0</v>
      </c>
      <c r="Q37" s="32">
        <v>10</v>
      </c>
      <c r="R37" s="32">
        <v>0</v>
      </c>
      <c r="S37" s="32">
        <v>0</v>
      </c>
      <c r="T37" s="36"/>
      <c r="U37" s="43">
        <f t="shared" si="1"/>
        <v>40</v>
      </c>
      <c r="V37" s="40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6"/>
      <c r="AD37" s="43">
        <f t="shared" si="2"/>
        <v>0</v>
      </c>
      <c r="AE37" s="40">
        <v>30</v>
      </c>
      <c r="AF37" s="32">
        <v>0</v>
      </c>
      <c r="AG37" s="36"/>
      <c r="AH37" s="43">
        <f t="shared" si="3"/>
        <v>30</v>
      </c>
      <c r="AI37" s="46">
        <f t="shared" si="4"/>
        <v>163</v>
      </c>
      <c r="AJ37" s="68" t="s">
        <v>461</v>
      </c>
      <c r="AK37" s="2"/>
    </row>
    <row r="38" spans="1:37" ht="15.75" customHeight="1" x14ac:dyDescent="0.2">
      <c r="A38" s="18">
        <f t="shared" si="5"/>
        <v>37</v>
      </c>
      <c r="B38" s="65" t="s">
        <v>220</v>
      </c>
      <c r="C38" s="66" t="s">
        <v>503</v>
      </c>
      <c r="D38" s="66" t="s">
        <v>4</v>
      </c>
      <c r="E38" s="67" t="s">
        <v>224</v>
      </c>
      <c r="F38" s="31">
        <v>10</v>
      </c>
      <c r="G38" s="32">
        <v>10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6"/>
      <c r="N38" s="43">
        <f t="shared" si="0"/>
        <v>20</v>
      </c>
      <c r="O38" s="40">
        <v>30</v>
      </c>
      <c r="P38" s="32">
        <v>0</v>
      </c>
      <c r="Q38" s="32">
        <v>10</v>
      </c>
      <c r="R38" s="32">
        <v>10</v>
      </c>
      <c r="S38" s="32">
        <v>0</v>
      </c>
      <c r="T38" s="36"/>
      <c r="U38" s="43">
        <f t="shared" si="1"/>
        <v>50</v>
      </c>
      <c r="V38" s="40">
        <v>30</v>
      </c>
      <c r="W38" s="32">
        <v>10</v>
      </c>
      <c r="X38" s="32">
        <v>15</v>
      </c>
      <c r="Y38" s="32">
        <v>0</v>
      </c>
      <c r="Z38" s="32">
        <v>0</v>
      </c>
      <c r="AA38" s="32">
        <v>0</v>
      </c>
      <c r="AB38" s="32">
        <v>0</v>
      </c>
      <c r="AC38" s="36"/>
      <c r="AD38" s="43">
        <f t="shared" si="2"/>
        <v>55</v>
      </c>
      <c r="AE38" s="40">
        <v>30</v>
      </c>
      <c r="AF38" s="32">
        <v>0</v>
      </c>
      <c r="AG38" s="36"/>
      <c r="AH38" s="43">
        <f t="shared" si="3"/>
        <v>30</v>
      </c>
      <c r="AI38" s="46">
        <f t="shared" si="4"/>
        <v>155</v>
      </c>
      <c r="AJ38" s="68" t="s">
        <v>461</v>
      </c>
    </row>
    <row r="39" spans="1:37" ht="15.75" customHeight="1" x14ac:dyDescent="0.2">
      <c r="A39" s="18">
        <f t="shared" si="5"/>
        <v>38</v>
      </c>
      <c r="B39" s="65" t="s">
        <v>57</v>
      </c>
      <c r="C39" s="66" t="s">
        <v>504</v>
      </c>
      <c r="D39" s="66" t="s">
        <v>1</v>
      </c>
      <c r="E39" s="67" t="s">
        <v>77</v>
      </c>
      <c r="F39" s="31">
        <v>13</v>
      </c>
      <c r="G39" s="32">
        <v>10</v>
      </c>
      <c r="H39" s="32">
        <v>20</v>
      </c>
      <c r="I39" s="32">
        <v>20</v>
      </c>
      <c r="J39" s="32">
        <v>0</v>
      </c>
      <c r="K39" s="32">
        <v>0</v>
      </c>
      <c r="L39" s="32">
        <v>0</v>
      </c>
      <c r="M39" s="36"/>
      <c r="N39" s="43">
        <f t="shared" si="0"/>
        <v>63</v>
      </c>
      <c r="O39" s="40">
        <v>30</v>
      </c>
      <c r="P39" s="32">
        <v>0</v>
      </c>
      <c r="Q39" s="32">
        <v>30</v>
      </c>
      <c r="R39" s="32">
        <v>0</v>
      </c>
      <c r="S39" s="32">
        <v>0</v>
      </c>
      <c r="T39" s="36"/>
      <c r="U39" s="43">
        <f t="shared" si="1"/>
        <v>60</v>
      </c>
      <c r="V39" s="40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6"/>
      <c r="AD39" s="43">
        <f t="shared" si="2"/>
        <v>0</v>
      </c>
      <c r="AE39" s="40">
        <v>30</v>
      </c>
      <c r="AF39" s="32">
        <v>0</v>
      </c>
      <c r="AG39" s="36"/>
      <c r="AH39" s="43">
        <f t="shared" si="3"/>
        <v>30</v>
      </c>
      <c r="AI39" s="46">
        <f t="shared" si="4"/>
        <v>153</v>
      </c>
      <c r="AJ39" s="68" t="s">
        <v>461</v>
      </c>
    </row>
    <row r="40" spans="1:37" ht="15.75" customHeight="1" x14ac:dyDescent="0.2">
      <c r="A40" s="18">
        <f t="shared" si="5"/>
        <v>39</v>
      </c>
      <c r="B40" s="65" t="s">
        <v>326</v>
      </c>
      <c r="C40" s="66" t="s">
        <v>505</v>
      </c>
      <c r="D40" s="66" t="s">
        <v>1</v>
      </c>
      <c r="E40" s="67" t="s">
        <v>354</v>
      </c>
      <c r="F40" s="31">
        <v>13</v>
      </c>
      <c r="G40" s="32">
        <v>0</v>
      </c>
      <c r="H40" s="32">
        <v>0</v>
      </c>
      <c r="I40" s="32">
        <v>20</v>
      </c>
      <c r="J40" s="32">
        <v>0</v>
      </c>
      <c r="K40" s="32">
        <v>0</v>
      </c>
      <c r="L40" s="32">
        <v>0</v>
      </c>
      <c r="M40" s="36"/>
      <c r="N40" s="43">
        <f t="shared" si="0"/>
        <v>33</v>
      </c>
      <c r="O40" s="40">
        <v>30</v>
      </c>
      <c r="P40" s="32">
        <v>0</v>
      </c>
      <c r="Q40" s="32">
        <v>30</v>
      </c>
      <c r="R40" s="32">
        <v>10</v>
      </c>
      <c r="S40" s="32">
        <v>0</v>
      </c>
      <c r="T40" s="36"/>
      <c r="U40" s="43">
        <f t="shared" si="1"/>
        <v>70</v>
      </c>
      <c r="V40" s="40">
        <v>10</v>
      </c>
      <c r="W40" s="32">
        <v>10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6"/>
      <c r="AD40" s="43">
        <f t="shared" si="2"/>
        <v>20</v>
      </c>
      <c r="AE40" s="40">
        <v>30</v>
      </c>
      <c r="AF40" s="32">
        <v>0</v>
      </c>
      <c r="AG40" s="36"/>
      <c r="AH40" s="43">
        <f t="shared" si="3"/>
        <v>30</v>
      </c>
      <c r="AI40" s="46">
        <f t="shared" si="4"/>
        <v>153</v>
      </c>
      <c r="AJ40" s="68" t="s">
        <v>461</v>
      </c>
    </row>
    <row r="41" spans="1:37" ht="15.75" customHeight="1" x14ac:dyDescent="0.2">
      <c r="A41" s="18">
        <f t="shared" si="5"/>
        <v>40</v>
      </c>
      <c r="B41" s="65" t="s">
        <v>409</v>
      </c>
      <c r="C41" s="66" t="s">
        <v>506</v>
      </c>
      <c r="D41" s="66" t="s">
        <v>4</v>
      </c>
      <c r="E41" s="67" t="s">
        <v>412</v>
      </c>
      <c r="F41" s="31">
        <v>13</v>
      </c>
      <c r="G41" s="32">
        <v>10</v>
      </c>
      <c r="H41" s="32">
        <v>20</v>
      </c>
      <c r="I41" s="32">
        <v>0</v>
      </c>
      <c r="J41" s="32">
        <v>0</v>
      </c>
      <c r="K41" s="32">
        <v>0</v>
      </c>
      <c r="L41" s="32">
        <v>0</v>
      </c>
      <c r="M41" s="36"/>
      <c r="N41" s="43">
        <f t="shared" si="0"/>
        <v>43</v>
      </c>
      <c r="O41" s="40">
        <v>30</v>
      </c>
      <c r="P41" s="32">
        <v>0</v>
      </c>
      <c r="Q41" s="32">
        <v>30</v>
      </c>
      <c r="R41" s="32">
        <v>0</v>
      </c>
      <c r="S41" s="32">
        <v>0</v>
      </c>
      <c r="T41" s="36"/>
      <c r="U41" s="43">
        <f t="shared" si="1"/>
        <v>60</v>
      </c>
      <c r="V41" s="40">
        <v>10</v>
      </c>
      <c r="W41" s="32">
        <v>10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6"/>
      <c r="AD41" s="43">
        <f t="shared" si="2"/>
        <v>20</v>
      </c>
      <c r="AE41" s="40">
        <v>25</v>
      </c>
      <c r="AF41" s="32">
        <v>0</v>
      </c>
      <c r="AG41" s="36"/>
      <c r="AH41" s="43">
        <f t="shared" si="3"/>
        <v>25</v>
      </c>
      <c r="AI41" s="46">
        <f t="shared" si="4"/>
        <v>148</v>
      </c>
      <c r="AJ41" s="68" t="s">
        <v>461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J285"/>
  <sheetViews>
    <sheetView workbookViewId="0">
      <pane ySplit="1" topLeftCell="A2" activePane="bottomLeft" state="frozen"/>
      <selection pane="bottomLeft" activeCell="AJ9" sqref="AJ9"/>
    </sheetView>
  </sheetViews>
  <sheetFormatPr defaultColWidth="14.42578125" defaultRowHeight="15.75" customHeight="1" x14ac:dyDescent="0.2"/>
  <cols>
    <col min="1" max="1" width="4.28515625" customWidth="1"/>
    <col min="2" max="2" width="43.140625" customWidth="1"/>
    <col min="3" max="3" width="10" customWidth="1"/>
    <col min="4" max="4" width="19.7109375" customWidth="1"/>
    <col min="5" max="11" width="5.7109375" hidden="1" customWidth="1"/>
    <col min="12" max="12" width="6.7109375" style="28" hidden="1" customWidth="1"/>
    <col min="13" max="18" width="5.7109375" hidden="1" customWidth="1"/>
    <col min="19" max="19" width="6.7109375" style="28" hidden="1" customWidth="1"/>
    <col min="20" max="27" width="5.7109375" hidden="1" customWidth="1"/>
    <col min="28" max="28" width="6.7109375" style="28" hidden="1" customWidth="1"/>
    <col min="29" max="31" width="5.7109375" hidden="1" customWidth="1"/>
    <col min="32" max="32" width="6.7109375" style="28" hidden="1" customWidth="1"/>
    <col min="33" max="33" width="5.7109375" hidden="1" customWidth="1"/>
    <col min="34" max="34" width="5.7109375" customWidth="1"/>
    <col min="35" max="42" width="21.5703125" customWidth="1"/>
  </cols>
  <sheetData>
    <row r="1" spans="1:36" ht="58.5" customHeight="1" thickBot="1" x14ac:dyDescent="0.25">
      <c r="A1" s="5" t="s">
        <v>464</v>
      </c>
      <c r="B1" s="6" t="s">
        <v>190</v>
      </c>
      <c r="C1" s="7" t="s">
        <v>191</v>
      </c>
      <c r="D1" s="8" t="s">
        <v>192</v>
      </c>
      <c r="E1" s="9" t="s">
        <v>193</v>
      </c>
      <c r="F1" s="10" t="s">
        <v>194</v>
      </c>
      <c r="G1" s="10" t="s">
        <v>195</v>
      </c>
      <c r="H1" s="10" t="s">
        <v>196</v>
      </c>
      <c r="I1" s="10" t="s">
        <v>197</v>
      </c>
      <c r="J1" s="10" t="s">
        <v>198</v>
      </c>
      <c r="K1" s="11" t="s">
        <v>199</v>
      </c>
      <c r="L1" s="12" t="s">
        <v>200</v>
      </c>
      <c r="M1" s="13" t="s">
        <v>201</v>
      </c>
      <c r="N1" s="9" t="s">
        <v>202</v>
      </c>
      <c r="O1" s="10" t="s">
        <v>203</v>
      </c>
      <c r="P1" s="10" t="s">
        <v>204</v>
      </c>
      <c r="Q1" s="10" t="s">
        <v>205</v>
      </c>
      <c r="R1" s="11" t="s">
        <v>199</v>
      </c>
      <c r="S1" s="12" t="s">
        <v>200</v>
      </c>
      <c r="T1" s="13" t="s">
        <v>206</v>
      </c>
      <c r="U1" s="9" t="s">
        <v>207</v>
      </c>
      <c r="V1" s="10" t="s">
        <v>208</v>
      </c>
      <c r="W1" s="10" t="s">
        <v>209</v>
      </c>
      <c r="X1" s="10" t="s">
        <v>210</v>
      </c>
      <c r="Y1" s="10" t="s">
        <v>211</v>
      </c>
      <c r="Z1" s="10" t="s">
        <v>212</v>
      </c>
      <c r="AA1" s="11" t="s">
        <v>199</v>
      </c>
      <c r="AB1" s="12" t="s">
        <v>200</v>
      </c>
      <c r="AC1" s="13" t="s">
        <v>213</v>
      </c>
      <c r="AD1" s="14" t="s">
        <v>214</v>
      </c>
      <c r="AE1" s="11" t="s">
        <v>199</v>
      </c>
      <c r="AF1" s="15" t="s">
        <v>200</v>
      </c>
      <c r="AG1" s="13" t="s">
        <v>215</v>
      </c>
      <c r="AH1" s="16" t="s">
        <v>216</v>
      </c>
      <c r="AI1" s="77" t="s">
        <v>465</v>
      </c>
      <c r="AJ1" s="1"/>
    </row>
    <row r="2" spans="1:36" x14ac:dyDescent="0.2">
      <c r="A2" s="17">
        <v>1</v>
      </c>
      <c r="B2" s="70" t="s">
        <v>318</v>
      </c>
      <c r="C2" s="71" t="s">
        <v>4</v>
      </c>
      <c r="D2" s="72" t="s">
        <v>319</v>
      </c>
      <c r="E2" s="29">
        <v>13</v>
      </c>
      <c r="F2" s="30">
        <v>20</v>
      </c>
      <c r="G2" s="30">
        <v>20</v>
      </c>
      <c r="H2" s="30">
        <v>20</v>
      </c>
      <c r="I2" s="30">
        <v>20</v>
      </c>
      <c r="J2" s="30">
        <v>20</v>
      </c>
      <c r="K2" s="30">
        <v>3</v>
      </c>
      <c r="L2" s="48" t="s">
        <v>320</v>
      </c>
      <c r="M2" s="42">
        <f t="shared" ref="M2:M65" si="0">SUM(E2:K2)</f>
        <v>116</v>
      </c>
      <c r="N2" s="39">
        <v>30</v>
      </c>
      <c r="O2" s="30">
        <v>30</v>
      </c>
      <c r="P2" s="30">
        <v>30</v>
      </c>
      <c r="Q2" s="30">
        <v>30</v>
      </c>
      <c r="R2" s="30">
        <v>17</v>
      </c>
      <c r="S2" s="48" t="s">
        <v>321</v>
      </c>
      <c r="T2" s="42">
        <f t="shared" ref="T2:T65" si="1">SUM(N2:R2)</f>
        <v>137</v>
      </c>
      <c r="U2" s="39">
        <v>10</v>
      </c>
      <c r="V2" s="30">
        <v>30</v>
      </c>
      <c r="W2" s="30">
        <v>15</v>
      </c>
      <c r="X2" s="30">
        <v>20</v>
      </c>
      <c r="Y2" s="30">
        <v>20</v>
      </c>
      <c r="Z2" s="30">
        <v>0</v>
      </c>
      <c r="AA2" s="30">
        <v>0</v>
      </c>
      <c r="AB2" s="35"/>
      <c r="AC2" s="42">
        <f t="shared" ref="AC2:AC65" si="2">SUM(U2:AA2)</f>
        <v>95</v>
      </c>
      <c r="AD2" s="39">
        <v>45</v>
      </c>
      <c r="AE2" s="30">
        <v>20</v>
      </c>
      <c r="AF2" s="48" t="s">
        <v>322</v>
      </c>
      <c r="AG2" s="42">
        <f t="shared" ref="AG2:AG65" si="3">SUM(AD2:AE2)</f>
        <v>65</v>
      </c>
      <c r="AH2" s="45">
        <f t="shared" ref="AH2:AH65" si="4">SUM(M2,T2,AC2,AG2)</f>
        <v>413</v>
      </c>
      <c r="AI2" s="69" t="s">
        <v>462</v>
      </c>
      <c r="AJ2" s="2"/>
    </row>
    <row r="3" spans="1:36" x14ac:dyDescent="0.2">
      <c r="A3" s="18">
        <f t="shared" ref="A3:A66" si="5">+A2+1</f>
        <v>2</v>
      </c>
      <c r="B3" s="62" t="s">
        <v>234</v>
      </c>
      <c r="C3" s="63" t="s">
        <v>7</v>
      </c>
      <c r="D3" s="64" t="s">
        <v>235</v>
      </c>
      <c r="E3" s="31">
        <v>13</v>
      </c>
      <c r="F3" s="32">
        <v>20</v>
      </c>
      <c r="G3" s="32">
        <v>20</v>
      </c>
      <c r="H3" s="32">
        <v>20</v>
      </c>
      <c r="I3" s="32">
        <v>20</v>
      </c>
      <c r="J3" s="32">
        <v>20</v>
      </c>
      <c r="K3" s="32">
        <v>15</v>
      </c>
      <c r="L3" s="37" t="s">
        <v>236</v>
      </c>
      <c r="M3" s="43">
        <f t="shared" si="0"/>
        <v>128</v>
      </c>
      <c r="N3" s="40">
        <v>30</v>
      </c>
      <c r="O3" s="32">
        <v>30</v>
      </c>
      <c r="P3" s="32">
        <v>30</v>
      </c>
      <c r="Q3" s="32">
        <v>30</v>
      </c>
      <c r="R3" s="32">
        <v>15</v>
      </c>
      <c r="S3" s="37" t="s">
        <v>237</v>
      </c>
      <c r="T3" s="43">
        <f t="shared" si="1"/>
        <v>135</v>
      </c>
      <c r="U3" s="40">
        <v>10</v>
      </c>
      <c r="V3" s="32">
        <v>10</v>
      </c>
      <c r="W3" s="32">
        <v>15</v>
      </c>
      <c r="X3" s="32">
        <v>20</v>
      </c>
      <c r="Y3" s="32">
        <v>20</v>
      </c>
      <c r="Z3" s="32">
        <v>0</v>
      </c>
      <c r="AA3" s="32">
        <v>0</v>
      </c>
      <c r="AB3" s="36"/>
      <c r="AC3" s="43">
        <f t="shared" si="2"/>
        <v>75</v>
      </c>
      <c r="AD3" s="40">
        <v>40</v>
      </c>
      <c r="AE3" s="32">
        <v>0</v>
      </c>
      <c r="AF3" s="61"/>
      <c r="AG3" s="43">
        <f t="shared" si="3"/>
        <v>40</v>
      </c>
      <c r="AH3" s="46">
        <f t="shared" si="4"/>
        <v>378</v>
      </c>
      <c r="AI3" s="69" t="s">
        <v>462</v>
      </c>
      <c r="AJ3" s="2"/>
    </row>
    <row r="4" spans="1:36" x14ac:dyDescent="0.2">
      <c r="A4" s="18">
        <f t="shared" si="5"/>
        <v>3</v>
      </c>
      <c r="B4" s="62" t="s">
        <v>66</v>
      </c>
      <c r="C4" s="63" t="s">
        <v>1</v>
      </c>
      <c r="D4" s="64" t="s">
        <v>67</v>
      </c>
      <c r="E4" s="31">
        <v>13</v>
      </c>
      <c r="F4" s="32">
        <v>20</v>
      </c>
      <c r="G4" s="32">
        <v>20</v>
      </c>
      <c r="H4" s="32">
        <v>20</v>
      </c>
      <c r="I4" s="32">
        <v>20</v>
      </c>
      <c r="J4" s="32">
        <v>20</v>
      </c>
      <c r="K4" s="32">
        <v>12</v>
      </c>
      <c r="L4" s="37" t="s">
        <v>217</v>
      </c>
      <c r="M4" s="43">
        <f t="shared" si="0"/>
        <v>125</v>
      </c>
      <c r="N4" s="40">
        <v>30</v>
      </c>
      <c r="O4" s="32">
        <v>10</v>
      </c>
      <c r="P4" s="32">
        <v>30</v>
      </c>
      <c r="Q4" s="32">
        <v>30</v>
      </c>
      <c r="R4" s="32">
        <v>0</v>
      </c>
      <c r="S4" s="36"/>
      <c r="T4" s="43">
        <f t="shared" si="1"/>
        <v>100</v>
      </c>
      <c r="U4" s="40">
        <v>30</v>
      </c>
      <c r="V4" s="32">
        <v>10</v>
      </c>
      <c r="W4" s="32">
        <v>0</v>
      </c>
      <c r="X4" s="32">
        <v>20</v>
      </c>
      <c r="Y4" s="32">
        <v>20</v>
      </c>
      <c r="Z4" s="32">
        <v>0</v>
      </c>
      <c r="AA4" s="32">
        <v>0</v>
      </c>
      <c r="AB4" s="36"/>
      <c r="AC4" s="43">
        <f t="shared" si="2"/>
        <v>80</v>
      </c>
      <c r="AD4" s="40">
        <v>40</v>
      </c>
      <c r="AE4" s="32">
        <v>0</v>
      </c>
      <c r="AF4" s="36"/>
      <c r="AG4" s="43">
        <f t="shared" si="3"/>
        <v>40</v>
      </c>
      <c r="AH4" s="46">
        <f t="shared" si="4"/>
        <v>345</v>
      </c>
      <c r="AI4" s="69" t="s">
        <v>462</v>
      </c>
    </row>
    <row r="5" spans="1:36" x14ac:dyDescent="0.2">
      <c r="A5" s="18">
        <f t="shared" si="5"/>
        <v>4</v>
      </c>
      <c r="B5" s="62" t="s">
        <v>14</v>
      </c>
      <c r="C5" s="63" t="s">
        <v>7</v>
      </c>
      <c r="D5" s="64" t="s">
        <v>15</v>
      </c>
      <c r="E5" s="31">
        <v>13</v>
      </c>
      <c r="F5" s="32">
        <v>20</v>
      </c>
      <c r="G5" s="32">
        <v>20</v>
      </c>
      <c r="H5" s="32">
        <v>20</v>
      </c>
      <c r="I5" s="32">
        <v>20</v>
      </c>
      <c r="J5" s="32">
        <v>0</v>
      </c>
      <c r="K5" s="32">
        <v>0</v>
      </c>
      <c r="L5" s="36"/>
      <c r="M5" s="43">
        <f t="shared" si="0"/>
        <v>93</v>
      </c>
      <c r="N5" s="40">
        <v>30</v>
      </c>
      <c r="O5" s="32">
        <v>30</v>
      </c>
      <c r="P5" s="32">
        <v>30</v>
      </c>
      <c r="Q5" s="32">
        <v>10</v>
      </c>
      <c r="R5" s="32">
        <v>0</v>
      </c>
      <c r="S5" s="36"/>
      <c r="T5" s="43">
        <f t="shared" si="1"/>
        <v>100</v>
      </c>
      <c r="U5" s="40">
        <v>10</v>
      </c>
      <c r="V5" s="32">
        <v>30</v>
      </c>
      <c r="W5" s="32">
        <v>15</v>
      </c>
      <c r="X5" s="32">
        <v>20</v>
      </c>
      <c r="Y5" s="32">
        <v>20</v>
      </c>
      <c r="Z5" s="32">
        <v>0</v>
      </c>
      <c r="AA5" s="32">
        <v>0</v>
      </c>
      <c r="AB5" s="36"/>
      <c r="AC5" s="43">
        <f t="shared" si="2"/>
        <v>95</v>
      </c>
      <c r="AD5" s="40">
        <v>45</v>
      </c>
      <c r="AE5" s="32">
        <v>0</v>
      </c>
      <c r="AF5" s="36"/>
      <c r="AG5" s="43">
        <f t="shared" si="3"/>
        <v>45</v>
      </c>
      <c r="AH5" s="46">
        <f t="shared" si="4"/>
        <v>333</v>
      </c>
      <c r="AI5" s="69" t="s">
        <v>462</v>
      </c>
      <c r="AJ5" s="2"/>
    </row>
    <row r="6" spans="1:36" x14ac:dyDescent="0.2">
      <c r="A6" s="18">
        <f t="shared" si="5"/>
        <v>5</v>
      </c>
      <c r="B6" s="62" t="s">
        <v>250</v>
      </c>
      <c r="C6" s="63" t="s">
        <v>7</v>
      </c>
      <c r="D6" s="64" t="s">
        <v>251</v>
      </c>
      <c r="E6" s="31">
        <v>13</v>
      </c>
      <c r="F6" s="32">
        <v>20</v>
      </c>
      <c r="G6" s="32">
        <v>20</v>
      </c>
      <c r="H6" s="32">
        <v>20</v>
      </c>
      <c r="I6" s="32">
        <v>0</v>
      </c>
      <c r="J6" s="32">
        <v>0</v>
      </c>
      <c r="K6" s="32">
        <v>0</v>
      </c>
      <c r="L6" s="36"/>
      <c r="M6" s="43">
        <f t="shared" si="0"/>
        <v>73</v>
      </c>
      <c r="N6" s="40">
        <v>30</v>
      </c>
      <c r="O6" s="32">
        <v>10</v>
      </c>
      <c r="P6" s="32">
        <v>30</v>
      </c>
      <c r="Q6" s="32">
        <v>30</v>
      </c>
      <c r="R6" s="32">
        <v>0</v>
      </c>
      <c r="S6" s="36"/>
      <c r="T6" s="43">
        <f t="shared" si="1"/>
        <v>100</v>
      </c>
      <c r="U6" s="40">
        <v>30</v>
      </c>
      <c r="V6" s="32">
        <v>10</v>
      </c>
      <c r="W6" s="32">
        <v>15</v>
      </c>
      <c r="X6" s="32">
        <v>20</v>
      </c>
      <c r="Y6" s="32">
        <v>20</v>
      </c>
      <c r="Z6" s="32">
        <v>20</v>
      </c>
      <c r="AA6" s="32">
        <v>0</v>
      </c>
      <c r="AB6" s="36"/>
      <c r="AC6" s="43">
        <f t="shared" si="2"/>
        <v>115</v>
      </c>
      <c r="AD6" s="40">
        <v>40</v>
      </c>
      <c r="AE6" s="32">
        <v>0</v>
      </c>
      <c r="AF6" s="36"/>
      <c r="AG6" s="43">
        <f t="shared" si="3"/>
        <v>40</v>
      </c>
      <c r="AH6" s="46">
        <f t="shared" si="4"/>
        <v>328</v>
      </c>
      <c r="AI6" s="69" t="s">
        <v>462</v>
      </c>
    </row>
    <row r="7" spans="1:36" x14ac:dyDescent="0.2">
      <c r="A7" s="18">
        <f t="shared" si="5"/>
        <v>6</v>
      </c>
      <c r="B7" s="62" t="s">
        <v>441</v>
      </c>
      <c r="C7" s="63" t="s">
        <v>4</v>
      </c>
      <c r="D7" s="64" t="s">
        <v>442</v>
      </c>
      <c r="E7" s="31">
        <v>13</v>
      </c>
      <c r="F7" s="32">
        <v>20</v>
      </c>
      <c r="G7" s="32">
        <v>20</v>
      </c>
      <c r="H7" s="32">
        <v>20</v>
      </c>
      <c r="I7" s="32">
        <v>0</v>
      </c>
      <c r="J7" s="32">
        <v>0</v>
      </c>
      <c r="K7" s="32">
        <v>0</v>
      </c>
      <c r="L7" s="36"/>
      <c r="M7" s="43">
        <f t="shared" si="0"/>
        <v>73</v>
      </c>
      <c r="N7" s="40">
        <v>30</v>
      </c>
      <c r="O7" s="32">
        <v>30</v>
      </c>
      <c r="P7" s="32">
        <v>30</v>
      </c>
      <c r="Q7" s="32">
        <v>30</v>
      </c>
      <c r="R7" s="32">
        <v>2</v>
      </c>
      <c r="S7" s="37" t="s">
        <v>443</v>
      </c>
      <c r="T7" s="43">
        <f t="shared" si="1"/>
        <v>122</v>
      </c>
      <c r="U7" s="40">
        <v>30</v>
      </c>
      <c r="V7" s="32">
        <v>10</v>
      </c>
      <c r="W7" s="32">
        <v>15</v>
      </c>
      <c r="X7" s="32">
        <v>20</v>
      </c>
      <c r="Y7" s="32">
        <v>0</v>
      </c>
      <c r="Z7" s="32">
        <v>0</v>
      </c>
      <c r="AA7" s="32">
        <v>0</v>
      </c>
      <c r="AB7" s="36"/>
      <c r="AC7" s="43">
        <f t="shared" si="2"/>
        <v>75</v>
      </c>
      <c r="AD7" s="40">
        <v>40</v>
      </c>
      <c r="AE7" s="32">
        <v>0</v>
      </c>
      <c r="AF7" s="36"/>
      <c r="AG7" s="43">
        <f t="shared" si="3"/>
        <v>40</v>
      </c>
      <c r="AH7" s="46">
        <f t="shared" si="4"/>
        <v>310</v>
      </c>
      <c r="AI7" s="69" t="s">
        <v>462</v>
      </c>
    </row>
    <row r="8" spans="1:36" x14ac:dyDescent="0.2">
      <c r="A8" s="18">
        <f t="shared" si="5"/>
        <v>7</v>
      </c>
      <c r="B8" s="62" t="s">
        <v>181</v>
      </c>
      <c r="C8" s="63" t="s">
        <v>1</v>
      </c>
      <c r="D8" s="64" t="s">
        <v>182</v>
      </c>
      <c r="E8" s="31">
        <v>13</v>
      </c>
      <c r="F8" s="32">
        <v>20</v>
      </c>
      <c r="G8" s="32">
        <v>20</v>
      </c>
      <c r="H8" s="32">
        <v>20</v>
      </c>
      <c r="I8" s="32">
        <v>0</v>
      </c>
      <c r="J8" s="32">
        <v>0</v>
      </c>
      <c r="K8" s="32">
        <v>0</v>
      </c>
      <c r="L8" s="36"/>
      <c r="M8" s="43">
        <f t="shared" si="0"/>
        <v>73</v>
      </c>
      <c r="N8" s="40">
        <v>30</v>
      </c>
      <c r="O8" s="32">
        <v>10</v>
      </c>
      <c r="P8" s="32">
        <v>30</v>
      </c>
      <c r="Q8" s="32">
        <v>30</v>
      </c>
      <c r="R8" s="32">
        <v>0</v>
      </c>
      <c r="S8" s="36"/>
      <c r="T8" s="43">
        <f t="shared" si="1"/>
        <v>100</v>
      </c>
      <c r="U8" s="40">
        <v>30</v>
      </c>
      <c r="V8" s="32">
        <v>30</v>
      </c>
      <c r="W8" s="32">
        <v>15</v>
      </c>
      <c r="X8" s="32">
        <v>20</v>
      </c>
      <c r="Y8" s="32">
        <v>0</v>
      </c>
      <c r="Z8" s="32">
        <v>0</v>
      </c>
      <c r="AA8" s="32">
        <v>0</v>
      </c>
      <c r="AB8" s="36"/>
      <c r="AC8" s="43">
        <f t="shared" si="2"/>
        <v>95</v>
      </c>
      <c r="AD8" s="40">
        <v>40</v>
      </c>
      <c r="AE8" s="32">
        <v>0</v>
      </c>
      <c r="AF8" s="36"/>
      <c r="AG8" s="43">
        <f t="shared" si="3"/>
        <v>40</v>
      </c>
      <c r="AH8" s="46">
        <f t="shared" si="4"/>
        <v>308</v>
      </c>
      <c r="AI8" s="69" t="s">
        <v>462</v>
      </c>
    </row>
    <row r="9" spans="1:36" x14ac:dyDescent="0.2">
      <c r="A9" s="18">
        <f t="shared" si="5"/>
        <v>8</v>
      </c>
      <c r="B9" s="62" t="s">
        <v>181</v>
      </c>
      <c r="C9" s="63" t="s">
        <v>1</v>
      </c>
      <c r="D9" s="64" t="s">
        <v>183</v>
      </c>
      <c r="E9" s="31">
        <v>13</v>
      </c>
      <c r="F9" s="32">
        <v>20</v>
      </c>
      <c r="G9" s="32">
        <v>20</v>
      </c>
      <c r="H9" s="32">
        <v>20</v>
      </c>
      <c r="I9" s="32">
        <v>0</v>
      </c>
      <c r="J9" s="32">
        <v>0</v>
      </c>
      <c r="K9" s="32">
        <v>0</v>
      </c>
      <c r="L9" s="36"/>
      <c r="M9" s="43">
        <f t="shared" si="0"/>
        <v>73</v>
      </c>
      <c r="N9" s="40">
        <v>10</v>
      </c>
      <c r="O9" s="32">
        <v>30</v>
      </c>
      <c r="P9" s="32">
        <v>30</v>
      </c>
      <c r="Q9" s="32">
        <v>30</v>
      </c>
      <c r="R9" s="32">
        <v>0</v>
      </c>
      <c r="S9" s="36"/>
      <c r="T9" s="43">
        <f t="shared" si="1"/>
        <v>100</v>
      </c>
      <c r="U9" s="40">
        <v>20</v>
      </c>
      <c r="V9" s="32">
        <v>0</v>
      </c>
      <c r="W9" s="32">
        <v>15</v>
      </c>
      <c r="X9" s="32">
        <v>20</v>
      </c>
      <c r="Y9" s="32">
        <v>20</v>
      </c>
      <c r="Z9" s="32">
        <v>0</v>
      </c>
      <c r="AA9" s="32">
        <v>0</v>
      </c>
      <c r="AB9" s="36"/>
      <c r="AC9" s="43">
        <f t="shared" si="2"/>
        <v>75</v>
      </c>
      <c r="AD9" s="40">
        <v>45</v>
      </c>
      <c r="AE9" s="32">
        <v>4</v>
      </c>
      <c r="AF9" s="37" t="s">
        <v>218</v>
      </c>
      <c r="AG9" s="43">
        <f t="shared" si="3"/>
        <v>49</v>
      </c>
      <c r="AH9" s="46">
        <f t="shared" si="4"/>
        <v>297</v>
      </c>
      <c r="AI9" s="69" t="s">
        <v>462</v>
      </c>
    </row>
    <row r="10" spans="1:36" x14ac:dyDescent="0.2">
      <c r="A10" s="18">
        <f t="shared" si="5"/>
        <v>9</v>
      </c>
      <c r="B10" s="73" t="s">
        <v>34</v>
      </c>
      <c r="C10" s="74" t="s">
        <v>7</v>
      </c>
      <c r="D10" s="75" t="s">
        <v>35</v>
      </c>
      <c r="E10" s="31">
        <v>13</v>
      </c>
      <c r="F10" s="32">
        <v>20</v>
      </c>
      <c r="G10" s="32">
        <v>20</v>
      </c>
      <c r="H10" s="32">
        <v>20</v>
      </c>
      <c r="I10" s="32">
        <v>20</v>
      </c>
      <c r="J10" s="32">
        <v>0</v>
      </c>
      <c r="K10" s="32">
        <v>0</v>
      </c>
      <c r="L10" s="36"/>
      <c r="M10" s="43">
        <f t="shared" si="0"/>
        <v>93</v>
      </c>
      <c r="N10" s="40">
        <v>30</v>
      </c>
      <c r="O10" s="32">
        <v>10</v>
      </c>
      <c r="P10" s="32">
        <v>30</v>
      </c>
      <c r="Q10" s="32">
        <v>30</v>
      </c>
      <c r="R10" s="32">
        <v>0</v>
      </c>
      <c r="S10" s="36"/>
      <c r="T10" s="43">
        <f t="shared" si="1"/>
        <v>100</v>
      </c>
      <c r="U10" s="40">
        <v>10</v>
      </c>
      <c r="V10" s="32">
        <v>10</v>
      </c>
      <c r="W10" s="32">
        <v>15</v>
      </c>
      <c r="X10" s="32">
        <v>20</v>
      </c>
      <c r="Y10" s="32">
        <v>0</v>
      </c>
      <c r="Z10" s="32">
        <v>0</v>
      </c>
      <c r="AA10" s="32">
        <v>0</v>
      </c>
      <c r="AB10" s="36"/>
      <c r="AC10" s="43">
        <f t="shared" si="2"/>
        <v>55</v>
      </c>
      <c r="AD10" s="40">
        <v>45</v>
      </c>
      <c r="AE10" s="32">
        <v>0</v>
      </c>
      <c r="AF10" s="36"/>
      <c r="AG10" s="43">
        <f t="shared" si="3"/>
        <v>45</v>
      </c>
      <c r="AH10" s="46">
        <f t="shared" si="4"/>
        <v>293</v>
      </c>
      <c r="AI10" s="76" t="s">
        <v>463</v>
      </c>
    </row>
    <row r="11" spans="1:36" x14ac:dyDescent="0.2">
      <c r="A11" s="18">
        <f t="shared" si="5"/>
        <v>10</v>
      </c>
      <c r="B11" s="73" t="s">
        <v>101</v>
      </c>
      <c r="C11" s="74" t="s">
        <v>12</v>
      </c>
      <c r="D11" s="75" t="s">
        <v>102</v>
      </c>
      <c r="E11" s="31">
        <v>13</v>
      </c>
      <c r="F11" s="32">
        <v>20</v>
      </c>
      <c r="G11" s="32">
        <v>20</v>
      </c>
      <c r="H11" s="32">
        <v>20</v>
      </c>
      <c r="I11" s="32">
        <v>0</v>
      </c>
      <c r="J11" s="32">
        <v>0</v>
      </c>
      <c r="K11" s="32">
        <v>0</v>
      </c>
      <c r="L11" s="36"/>
      <c r="M11" s="43">
        <f t="shared" si="0"/>
        <v>73</v>
      </c>
      <c r="N11" s="40">
        <v>30</v>
      </c>
      <c r="O11" s="32">
        <v>10</v>
      </c>
      <c r="P11" s="32">
        <v>30</v>
      </c>
      <c r="Q11" s="32">
        <v>30</v>
      </c>
      <c r="R11" s="32">
        <v>0</v>
      </c>
      <c r="S11" s="36"/>
      <c r="T11" s="43">
        <f t="shared" si="1"/>
        <v>100</v>
      </c>
      <c r="U11" s="40">
        <v>10</v>
      </c>
      <c r="V11" s="32">
        <v>10</v>
      </c>
      <c r="W11" s="32">
        <v>15</v>
      </c>
      <c r="X11" s="32">
        <v>20</v>
      </c>
      <c r="Y11" s="32">
        <v>20</v>
      </c>
      <c r="Z11" s="32">
        <v>0</v>
      </c>
      <c r="AA11" s="32">
        <v>0</v>
      </c>
      <c r="AB11" s="36"/>
      <c r="AC11" s="43">
        <f t="shared" si="2"/>
        <v>75</v>
      </c>
      <c r="AD11" s="40">
        <v>35</v>
      </c>
      <c r="AE11" s="32">
        <v>0</v>
      </c>
      <c r="AF11" s="36"/>
      <c r="AG11" s="43">
        <f t="shared" si="3"/>
        <v>35</v>
      </c>
      <c r="AH11" s="46">
        <f t="shared" si="4"/>
        <v>283</v>
      </c>
      <c r="AI11" s="76" t="s">
        <v>463</v>
      </c>
    </row>
    <row r="12" spans="1:36" x14ac:dyDescent="0.2">
      <c r="A12" s="18">
        <f t="shared" si="5"/>
        <v>11</v>
      </c>
      <c r="B12" s="62" t="s">
        <v>323</v>
      </c>
      <c r="C12" s="63" t="s">
        <v>1</v>
      </c>
      <c r="D12" s="64" t="s">
        <v>324</v>
      </c>
      <c r="E12" s="31">
        <v>13</v>
      </c>
      <c r="F12" s="32">
        <v>20</v>
      </c>
      <c r="G12" s="32">
        <v>20</v>
      </c>
      <c r="H12" s="32">
        <v>20</v>
      </c>
      <c r="I12" s="32">
        <v>20</v>
      </c>
      <c r="J12" s="32">
        <v>0</v>
      </c>
      <c r="K12" s="32">
        <v>0</v>
      </c>
      <c r="L12" s="36"/>
      <c r="M12" s="43">
        <f t="shared" si="0"/>
        <v>93</v>
      </c>
      <c r="N12" s="40">
        <v>30</v>
      </c>
      <c r="O12" s="32">
        <v>0</v>
      </c>
      <c r="P12" s="32">
        <v>30</v>
      </c>
      <c r="Q12" s="32">
        <v>30</v>
      </c>
      <c r="R12" s="32">
        <v>0</v>
      </c>
      <c r="S12" s="36"/>
      <c r="T12" s="43">
        <f t="shared" si="1"/>
        <v>90</v>
      </c>
      <c r="U12" s="40">
        <v>30</v>
      </c>
      <c r="V12" s="32">
        <v>0</v>
      </c>
      <c r="W12" s="32">
        <v>0</v>
      </c>
      <c r="X12" s="32">
        <v>20</v>
      </c>
      <c r="Y12" s="32">
        <v>0</v>
      </c>
      <c r="Z12" s="32">
        <v>0</v>
      </c>
      <c r="AA12" s="32">
        <v>0</v>
      </c>
      <c r="AB12" s="36"/>
      <c r="AC12" s="43">
        <f t="shared" si="2"/>
        <v>50</v>
      </c>
      <c r="AD12" s="40">
        <v>45</v>
      </c>
      <c r="AE12" s="32">
        <v>4</v>
      </c>
      <c r="AF12" s="37" t="s">
        <v>325</v>
      </c>
      <c r="AG12" s="43">
        <f t="shared" si="3"/>
        <v>49</v>
      </c>
      <c r="AH12" s="46">
        <f t="shared" si="4"/>
        <v>282</v>
      </c>
      <c r="AI12" s="69" t="s">
        <v>462</v>
      </c>
    </row>
    <row r="13" spans="1:36" x14ac:dyDescent="0.2">
      <c r="A13" s="18">
        <f t="shared" si="5"/>
        <v>12</v>
      </c>
      <c r="B13" s="65" t="s">
        <v>326</v>
      </c>
      <c r="C13" s="66" t="s">
        <v>1</v>
      </c>
      <c r="D13" s="67" t="s">
        <v>327</v>
      </c>
      <c r="E13" s="31">
        <v>13</v>
      </c>
      <c r="F13" s="32">
        <v>20</v>
      </c>
      <c r="G13" s="32">
        <v>20</v>
      </c>
      <c r="H13" s="32">
        <v>20</v>
      </c>
      <c r="I13" s="32">
        <v>0</v>
      </c>
      <c r="J13" s="32">
        <v>0</v>
      </c>
      <c r="K13" s="32">
        <v>0</v>
      </c>
      <c r="L13" s="36"/>
      <c r="M13" s="43">
        <f t="shared" si="0"/>
        <v>73</v>
      </c>
      <c r="N13" s="40">
        <v>30</v>
      </c>
      <c r="O13" s="32">
        <v>30</v>
      </c>
      <c r="P13" s="32">
        <v>30</v>
      </c>
      <c r="Q13" s="32">
        <v>30</v>
      </c>
      <c r="R13" s="32">
        <v>0</v>
      </c>
      <c r="S13" s="36"/>
      <c r="T13" s="43">
        <f t="shared" si="1"/>
        <v>120</v>
      </c>
      <c r="U13" s="40">
        <v>10</v>
      </c>
      <c r="V13" s="32">
        <v>0</v>
      </c>
      <c r="W13" s="32">
        <v>15</v>
      </c>
      <c r="X13" s="32">
        <v>0</v>
      </c>
      <c r="Y13" s="32">
        <v>20</v>
      </c>
      <c r="Z13" s="32">
        <v>0</v>
      </c>
      <c r="AA13" s="32">
        <v>0</v>
      </c>
      <c r="AB13" s="36"/>
      <c r="AC13" s="43">
        <f t="shared" si="2"/>
        <v>45</v>
      </c>
      <c r="AD13" s="40">
        <v>40</v>
      </c>
      <c r="AE13" s="32">
        <v>0</v>
      </c>
      <c r="AF13" s="36"/>
      <c r="AG13" s="43">
        <f t="shared" si="3"/>
        <v>40</v>
      </c>
      <c r="AH13" s="46">
        <f t="shared" si="4"/>
        <v>278</v>
      </c>
      <c r="AI13" s="68" t="s">
        <v>461</v>
      </c>
    </row>
    <row r="14" spans="1:36" x14ac:dyDescent="0.2">
      <c r="A14" s="18">
        <f t="shared" si="5"/>
        <v>13</v>
      </c>
      <c r="B14" s="73" t="s">
        <v>134</v>
      </c>
      <c r="C14" s="74" t="s">
        <v>4</v>
      </c>
      <c r="D14" s="75" t="s">
        <v>135</v>
      </c>
      <c r="E14" s="31">
        <v>13</v>
      </c>
      <c r="F14" s="32">
        <v>20</v>
      </c>
      <c r="G14" s="32">
        <v>20</v>
      </c>
      <c r="H14" s="32">
        <v>20</v>
      </c>
      <c r="I14" s="32">
        <v>0</v>
      </c>
      <c r="J14" s="32">
        <v>0</v>
      </c>
      <c r="K14" s="32">
        <v>0</v>
      </c>
      <c r="L14" s="36"/>
      <c r="M14" s="43">
        <f t="shared" si="0"/>
        <v>73</v>
      </c>
      <c r="N14" s="40">
        <v>30</v>
      </c>
      <c r="O14" s="32">
        <v>10</v>
      </c>
      <c r="P14" s="32">
        <v>30</v>
      </c>
      <c r="Q14" s="32">
        <v>30</v>
      </c>
      <c r="R14" s="32">
        <v>0</v>
      </c>
      <c r="S14" s="36"/>
      <c r="T14" s="43">
        <f t="shared" si="1"/>
        <v>100</v>
      </c>
      <c r="U14" s="40">
        <v>10</v>
      </c>
      <c r="V14" s="32">
        <v>30</v>
      </c>
      <c r="W14" s="32">
        <v>0</v>
      </c>
      <c r="X14" s="32">
        <v>20</v>
      </c>
      <c r="Y14" s="32">
        <v>0</v>
      </c>
      <c r="Z14" s="32">
        <v>0</v>
      </c>
      <c r="AA14" s="32">
        <v>0</v>
      </c>
      <c r="AB14" s="36"/>
      <c r="AC14" s="43">
        <f t="shared" si="2"/>
        <v>60</v>
      </c>
      <c r="AD14" s="40">
        <v>35</v>
      </c>
      <c r="AE14" s="32">
        <v>0</v>
      </c>
      <c r="AF14" s="36"/>
      <c r="AG14" s="43">
        <f t="shared" si="3"/>
        <v>35</v>
      </c>
      <c r="AH14" s="46">
        <f t="shared" si="4"/>
        <v>268</v>
      </c>
      <c r="AI14" s="76" t="s">
        <v>463</v>
      </c>
      <c r="AJ14" s="2"/>
    </row>
    <row r="15" spans="1:36" x14ac:dyDescent="0.2">
      <c r="A15" s="18">
        <f t="shared" si="5"/>
        <v>14</v>
      </c>
      <c r="B15" s="62" t="s">
        <v>328</v>
      </c>
      <c r="C15" s="63" t="s">
        <v>12</v>
      </c>
      <c r="D15" s="64" t="s">
        <v>329</v>
      </c>
      <c r="E15" s="31">
        <v>13</v>
      </c>
      <c r="F15" s="32">
        <v>20</v>
      </c>
      <c r="G15" s="32">
        <v>20</v>
      </c>
      <c r="H15" s="32">
        <v>20</v>
      </c>
      <c r="I15" s="32">
        <v>0</v>
      </c>
      <c r="J15" s="32">
        <v>0</v>
      </c>
      <c r="K15" s="32">
        <v>0</v>
      </c>
      <c r="L15" s="36"/>
      <c r="M15" s="43">
        <f t="shared" si="0"/>
        <v>73</v>
      </c>
      <c r="N15" s="40">
        <v>30</v>
      </c>
      <c r="O15" s="32">
        <v>30</v>
      </c>
      <c r="P15" s="32">
        <v>30</v>
      </c>
      <c r="Q15" s="32">
        <v>10</v>
      </c>
      <c r="R15" s="32">
        <v>0</v>
      </c>
      <c r="S15" s="36"/>
      <c r="T15" s="43">
        <f t="shared" si="1"/>
        <v>100</v>
      </c>
      <c r="U15" s="40">
        <v>10</v>
      </c>
      <c r="V15" s="32">
        <v>30</v>
      </c>
      <c r="W15" s="32">
        <v>15</v>
      </c>
      <c r="X15" s="32">
        <v>0</v>
      </c>
      <c r="Y15" s="32">
        <v>0</v>
      </c>
      <c r="Z15" s="32">
        <v>0</v>
      </c>
      <c r="AA15" s="32">
        <v>0</v>
      </c>
      <c r="AB15" s="36"/>
      <c r="AC15" s="43">
        <f t="shared" si="2"/>
        <v>55</v>
      </c>
      <c r="AD15" s="40">
        <v>40</v>
      </c>
      <c r="AE15" s="32">
        <v>0</v>
      </c>
      <c r="AF15" s="36"/>
      <c r="AG15" s="43">
        <f t="shared" si="3"/>
        <v>40</v>
      </c>
      <c r="AH15" s="46">
        <f t="shared" si="4"/>
        <v>268</v>
      </c>
      <c r="AI15" s="69" t="s">
        <v>462</v>
      </c>
    </row>
    <row r="16" spans="1:36" x14ac:dyDescent="0.2">
      <c r="A16" s="18">
        <f t="shared" si="5"/>
        <v>15</v>
      </c>
      <c r="B16" s="73" t="s">
        <v>131</v>
      </c>
      <c r="C16" s="74" t="s">
        <v>1</v>
      </c>
      <c r="D16" s="75" t="s">
        <v>138</v>
      </c>
      <c r="E16" s="31">
        <v>13</v>
      </c>
      <c r="F16" s="32">
        <v>20</v>
      </c>
      <c r="G16" s="32">
        <v>20</v>
      </c>
      <c r="H16" s="32">
        <v>20</v>
      </c>
      <c r="I16" s="32">
        <v>0</v>
      </c>
      <c r="J16" s="32">
        <v>0</v>
      </c>
      <c r="K16" s="32">
        <v>0</v>
      </c>
      <c r="L16" s="36"/>
      <c r="M16" s="43">
        <f t="shared" si="0"/>
        <v>73</v>
      </c>
      <c r="N16" s="40">
        <v>30</v>
      </c>
      <c r="O16" s="32">
        <v>10</v>
      </c>
      <c r="P16" s="32">
        <v>30</v>
      </c>
      <c r="Q16" s="32">
        <v>30</v>
      </c>
      <c r="R16" s="32">
        <v>0</v>
      </c>
      <c r="S16" s="36"/>
      <c r="T16" s="43">
        <f t="shared" si="1"/>
        <v>100</v>
      </c>
      <c r="U16" s="40">
        <v>30</v>
      </c>
      <c r="V16" s="32">
        <v>10</v>
      </c>
      <c r="W16" s="32">
        <v>0</v>
      </c>
      <c r="X16" s="32">
        <v>20</v>
      </c>
      <c r="Y16" s="32">
        <v>0</v>
      </c>
      <c r="Z16" s="32">
        <v>0</v>
      </c>
      <c r="AA16" s="32">
        <v>0</v>
      </c>
      <c r="AB16" s="36"/>
      <c r="AC16" s="43">
        <f t="shared" si="2"/>
        <v>60</v>
      </c>
      <c r="AD16" s="40">
        <v>30</v>
      </c>
      <c r="AE16" s="32">
        <v>0</v>
      </c>
      <c r="AF16" s="36"/>
      <c r="AG16" s="43">
        <f t="shared" si="3"/>
        <v>30</v>
      </c>
      <c r="AH16" s="46">
        <f t="shared" si="4"/>
        <v>263</v>
      </c>
      <c r="AI16" s="76" t="s">
        <v>463</v>
      </c>
    </row>
    <row r="17" spans="1:36" x14ac:dyDescent="0.2">
      <c r="A17" s="18">
        <f t="shared" si="5"/>
        <v>16</v>
      </c>
      <c r="B17" s="62" t="s">
        <v>225</v>
      </c>
      <c r="C17" s="63" t="s">
        <v>7</v>
      </c>
      <c r="D17" s="64" t="s">
        <v>226</v>
      </c>
      <c r="E17" s="31">
        <v>13</v>
      </c>
      <c r="F17" s="32">
        <v>10</v>
      </c>
      <c r="G17" s="32">
        <v>20</v>
      </c>
      <c r="H17" s="32">
        <v>20</v>
      </c>
      <c r="I17" s="32">
        <v>20</v>
      </c>
      <c r="J17" s="32">
        <v>0</v>
      </c>
      <c r="K17" s="32">
        <v>0</v>
      </c>
      <c r="L17" s="36"/>
      <c r="M17" s="43">
        <f t="shared" si="0"/>
        <v>83</v>
      </c>
      <c r="N17" s="40">
        <v>30</v>
      </c>
      <c r="O17" s="32">
        <v>0</v>
      </c>
      <c r="P17" s="32">
        <v>30</v>
      </c>
      <c r="Q17" s="32">
        <v>10</v>
      </c>
      <c r="R17" s="32">
        <v>0</v>
      </c>
      <c r="S17" s="36"/>
      <c r="T17" s="43">
        <f t="shared" si="1"/>
        <v>70</v>
      </c>
      <c r="U17" s="40">
        <v>30</v>
      </c>
      <c r="V17" s="32">
        <v>0</v>
      </c>
      <c r="W17" s="32">
        <v>15</v>
      </c>
      <c r="X17" s="32">
        <v>20</v>
      </c>
      <c r="Y17" s="32">
        <v>0</v>
      </c>
      <c r="Z17" s="32">
        <v>0</v>
      </c>
      <c r="AA17" s="32">
        <v>0</v>
      </c>
      <c r="AB17" s="36"/>
      <c r="AC17" s="43">
        <f t="shared" si="2"/>
        <v>65</v>
      </c>
      <c r="AD17" s="40">
        <v>40</v>
      </c>
      <c r="AE17" s="32">
        <v>0</v>
      </c>
      <c r="AF17" s="36"/>
      <c r="AG17" s="43">
        <f t="shared" si="3"/>
        <v>40</v>
      </c>
      <c r="AH17" s="46">
        <f t="shared" si="4"/>
        <v>258</v>
      </c>
      <c r="AI17" s="69" t="s">
        <v>462</v>
      </c>
    </row>
    <row r="18" spans="1:36" x14ac:dyDescent="0.2">
      <c r="A18" s="18">
        <f t="shared" si="5"/>
        <v>17</v>
      </c>
      <c r="B18" s="73" t="s">
        <v>184</v>
      </c>
      <c r="C18" s="74" t="s">
        <v>4</v>
      </c>
      <c r="D18" s="75" t="s">
        <v>185</v>
      </c>
      <c r="E18" s="31">
        <v>13</v>
      </c>
      <c r="F18" s="32">
        <v>10</v>
      </c>
      <c r="G18" s="32">
        <v>20</v>
      </c>
      <c r="H18" s="32">
        <v>20</v>
      </c>
      <c r="I18" s="32">
        <v>0</v>
      </c>
      <c r="J18" s="32">
        <v>0</v>
      </c>
      <c r="K18" s="32">
        <v>0</v>
      </c>
      <c r="L18" s="36"/>
      <c r="M18" s="43">
        <f t="shared" si="0"/>
        <v>63</v>
      </c>
      <c r="N18" s="40">
        <v>30</v>
      </c>
      <c r="O18" s="32">
        <v>10</v>
      </c>
      <c r="P18" s="32">
        <v>30</v>
      </c>
      <c r="Q18" s="32">
        <v>30</v>
      </c>
      <c r="R18" s="32">
        <v>0</v>
      </c>
      <c r="S18" s="36"/>
      <c r="T18" s="43">
        <f t="shared" si="1"/>
        <v>100</v>
      </c>
      <c r="U18" s="40">
        <v>10</v>
      </c>
      <c r="V18" s="32">
        <v>10</v>
      </c>
      <c r="W18" s="32">
        <v>15</v>
      </c>
      <c r="X18" s="32">
        <v>20</v>
      </c>
      <c r="Y18" s="32">
        <v>0</v>
      </c>
      <c r="Z18" s="32">
        <v>0</v>
      </c>
      <c r="AA18" s="32">
        <v>0</v>
      </c>
      <c r="AB18" s="36"/>
      <c r="AC18" s="43">
        <f t="shared" si="2"/>
        <v>55</v>
      </c>
      <c r="AD18" s="40">
        <v>35</v>
      </c>
      <c r="AE18" s="32">
        <v>0</v>
      </c>
      <c r="AF18" s="36"/>
      <c r="AG18" s="43">
        <f t="shared" si="3"/>
        <v>35</v>
      </c>
      <c r="AH18" s="46">
        <f t="shared" si="4"/>
        <v>253</v>
      </c>
      <c r="AI18" s="76" t="s">
        <v>463</v>
      </c>
    </row>
    <row r="19" spans="1:36" x14ac:dyDescent="0.2">
      <c r="A19" s="18">
        <f t="shared" si="5"/>
        <v>18</v>
      </c>
      <c r="B19" s="62" t="s">
        <v>444</v>
      </c>
      <c r="C19" s="63" t="s">
        <v>1</v>
      </c>
      <c r="D19" s="64" t="s">
        <v>445</v>
      </c>
      <c r="E19" s="31">
        <v>13</v>
      </c>
      <c r="F19" s="32">
        <v>20</v>
      </c>
      <c r="G19" s="32">
        <v>20</v>
      </c>
      <c r="H19" s="32">
        <v>20</v>
      </c>
      <c r="I19" s="32">
        <v>0</v>
      </c>
      <c r="J19" s="32">
        <v>20</v>
      </c>
      <c r="K19" s="32">
        <v>0</v>
      </c>
      <c r="L19" s="36"/>
      <c r="M19" s="43">
        <f t="shared" si="0"/>
        <v>93</v>
      </c>
      <c r="N19" s="40">
        <v>30</v>
      </c>
      <c r="O19" s="32">
        <v>10</v>
      </c>
      <c r="P19" s="32">
        <v>30</v>
      </c>
      <c r="Q19" s="32">
        <v>0</v>
      </c>
      <c r="R19" s="32">
        <v>0</v>
      </c>
      <c r="S19" s="36"/>
      <c r="T19" s="43">
        <f t="shared" si="1"/>
        <v>70</v>
      </c>
      <c r="U19" s="40">
        <v>30</v>
      </c>
      <c r="V19" s="32">
        <v>10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6"/>
      <c r="AC19" s="43">
        <f t="shared" si="2"/>
        <v>40</v>
      </c>
      <c r="AD19" s="40">
        <v>45</v>
      </c>
      <c r="AE19" s="32">
        <v>1</v>
      </c>
      <c r="AF19" s="37" t="s">
        <v>446</v>
      </c>
      <c r="AG19" s="43">
        <f t="shared" si="3"/>
        <v>46</v>
      </c>
      <c r="AH19" s="46">
        <f t="shared" si="4"/>
        <v>249</v>
      </c>
      <c r="AI19" s="69" t="s">
        <v>462</v>
      </c>
      <c r="AJ19" s="2"/>
    </row>
    <row r="20" spans="1:36" x14ac:dyDescent="0.2">
      <c r="A20" s="18">
        <f t="shared" si="5"/>
        <v>19</v>
      </c>
      <c r="B20" s="73" t="s">
        <v>34</v>
      </c>
      <c r="C20" s="74" t="s">
        <v>7</v>
      </c>
      <c r="D20" s="75" t="s">
        <v>41</v>
      </c>
      <c r="E20" s="31">
        <v>13</v>
      </c>
      <c r="F20" s="32">
        <v>10</v>
      </c>
      <c r="G20" s="32">
        <v>20</v>
      </c>
      <c r="H20" s="32">
        <v>20</v>
      </c>
      <c r="I20" s="32">
        <v>0</v>
      </c>
      <c r="J20" s="32">
        <v>0</v>
      </c>
      <c r="K20" s="32">
        <v>0</v>
      </c>
      <c r="L20" s="36"/>
      <c r="M20" s="43">
        <f t="shared" si="0"/>
        <v>63</v>
      </c>
      <c r="N20" s="40">
        <v>30</v>
      </c>
      <c r="O20" s="32">
        <v>0</v>
      </c>
      <c r="P20" s="32">
        <v>10</v>
      </c>
      <c r="Q20" s="32">
        <v>30</v>
      </c>
      <c r="R20" s="32">
        <v>0</v>
      </c>
      <c r="S20" s="36"/>
      <c r="T20" s="43">
        <f t="shared" si="1"/>
        <v>70</v>
      </c>
      <c r="U20" s="40">
        <v>30</v>
      </c>
      <c r="V20" s="32">
        <v>10</v>
      </c>
      <c r="W20" s="32">
        <v>15</v>
      </c>
      <c r="X20" s="32">
        <v>0</v>
      </c>
      <c r="Y20" s="32">
        <v>0</v>
      </c>
      <c r="Z20" s="32">
        <v>20</v>
      </c>
      <c r="AA20" s="32">
        <v>0</v>
      </c>
      <c r="AB20" s="36"/>
      <c r="AC20" s="43">
        <f t="shared" si="2"/>
        <v>75</v>
      </c>
      <c r="AD20" s="40">
        <v>35</v>
      </c>
      <c r="AE20" s="32">
        <v>0</v>
      </c>
      <c r="AF20" s="36"/>
      <c r="AG20" s="43">
        <f t="shared" si="3"/>
        <v>35</v>
      </c>
      <c r="AH20" s="46">
        <f t="shared" si="4"/>
        <v>243</v>
      </c>
      <c r="AI20" s="76" t="s">
        <v>463</v>
      </c>
      <c r="AJ20" s="2"/>
    </row>
    <row r="21" spans="1:36" x14ac:dyDescent="0.2">
      <c r="A21" s="18">
        <f t="shared" si="5"/>
        <v>20</v>
      </c>
      <c r="B21" s="73" t="s">
        <v>146</v>
      </c>
      <c r="C21" s="74" t="s">
        <v>1</v>
      </c>
      <c r="D21" s="75" t="s">
        <v>147</v>
      </c>
      <c r="E21" s="31">
        <v>13</v>
      </c>
      <c r="F21" s="32">
        <v>20</v>
      </c>
      <c r="G21" s="32">
        <v>20</v>
      </c>
      <c r="H21" s="32">
        <v>20</v>
      </c>
      <c r="I21" s="32">
        <v>20</v>
      </c>
      <c r="J21" s="32">
        <v>0</v>
      </c>
      <c r="K21" s="32">
        <v>0</v>
      </c>
      <c r="L21" s="36"/>
      <c r="M21" s="43">
        <f t="shared" si="0"/>
        <v>93</v>
      </c>
      <c r="N21" s="40">
        <v>30</v>
      </c>
      <c r="O21" s="32">
        <v>0</v>
      </c>
      <c r="P21" s="32">
        <v>30</v>
      </c>
      <c r="Q21" s="32">
        <v>10</v>
      </c>
      <c r="R21" s="32">
        <v>0</v>
      </c>
      <c r="S21" s="36"/>
      <c r="T21" s="43">
        <f t="shared" si="1"/>
        <v>70</v>
      </c>
      <c r="U21" s="40">
        <v>10</v>
      </c>
      <c r="V21" s="32">
        <v>30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6"/>
      <c r="AC21" s="43">
        <f t="shared" si="2"/>
        <v>40</v>
      </c>
      <c r="AD21" s="40">
        <v>40</v>
      </c>
      <c r="AE21" s="32">
        <v>0</v>
      </c>
      <c r="AF21" s="36"/>
      <c r="AG21" s="43">
        <f t="shared" si="3"/>
        <v>40</v>
      </c>
      <c r="AH21" s="46">
        <f t="shared" si="4"/>
        <v>243</v>
      </c>
      <c r="AI21" s="76" t="s">
        <v>463</v>
      </c>
    </row>
    <row r="22" spans="1:36" x14ac:dyDescent="0.2">
      <c r="A22" s="18">
        <f t="shared" si="5"/>
        <v>21</v>
      </c>
      <c r="B22" s="62" t="s">
        <v>229</v>
      </c>
      <c r="C22" s="63" t="s">
        <v>1</v>
      </c>
      <c r="D22" s="64" t="s">
        <v>230</v>
      </c>
      <c r="E22" s="31">
        <v>13</v>
      </c>
      <c r="F22" s="32">
        <v>0</v>
      </c>
      <c r="G22" s="32">
        <v>20</v>
      </c>
      <c r="H22" s="32">
        <v>20</v>
      </c>
      <c r="I22" s="32">
        <v>0</v>
      </c>
      <c r="J22" s="32">
        <v>0</v>
      </c>
      <c r="K22" s="32">
        <v>0</v>
      </c>
      <c r="L22" s="36"/>
      <c r="M22" s="43">
        <f t="shared" si="0"/>
        <v>53</v>
      </c>
      <c r="N22" s="40">
        <v>30</v>
      </c>
      <c r="O22" s="32">
        <v>20</v>
      </c>
      <c r="P22" s="32">
        <v>10</v>
      </c>
      <c r="Q22" s="32">
        <v>20</v>
      </c>
      <c r="R22" s="32">
        <v>0</v>
      </c>
      <c r="S22" s="36"/>
      <c r="T22" s="43">
        <f t="shared" si="1"/>
        <v>80</v>
      </c>
      <c r="U22" s="40">
        <v>30</v>
      </c>
      <c r="V22" s="32">
        <v>10</v>
      </c>
      <c r="W22" s="32">
        <v>15</v>
      </c>
      <c r="X22" s="32">
        <v>20</v>
      </c>
      <c r="Y22" s="32">
        <v>0</v>
      </c>
      <c r="Z22" s="32">
        <v>0</v>
      </c>
      <c r="AA22" s="32">
        <v>0</v>
      </c>
      <c r="AB22" s="36"/>
      <c r="AC22" s="43">
        <f t="shared" si="2"/>
        <v>75</v>
      </c>
      <c r="AD22" s="40">
        <v>35</v>
      </c>
      <c r="AE22" s="32">
        <v>0</v>
      </c>
      <c r="AF22" s="36"/>
      <c r="AG22" s="43">
        <f t="shared" si="3"/>
        <v>35</v>
      </c>
      <c r="AH22" s="46">
        <f t="shared" si="4"/>
        <v>243</v>
      </c>
      <c r="AI22" s="69" t="s">
        <v>462</v>
      </c>
    </row>
    <row r="23" spans="1:36" x14ac:dyDescent="0.2">
      <c r="A23" s="18">
        <f t="shared" si="5"/>
        <v>22</v>
      </c>
      <c r="B23" s="73" t="s">
        <v>42</v>
      </c>
      <c r="C23" s="74" t="s">
        <v>1</v>
      </c>
      <c r="D23" s="75" t="s">
        <v>43</v>
      </c>
      <c r="E23" s="31">
        <v>13</v>
      </c>
      <c r="F23" s="32">
        <v>20</v>
      </c>
      <c r="G23" s="32">
        <v>20</v>
      </c>
      <c r="H23" s="32">
        <v>0</v>
      </c>
      <c r="I23" s="32">
        <v>20</v>
      </c>
      <c r="J23" s="32">
        <v>0</v>
      </c>
      <c r="K23" s="32">
        <v>0</v>
      </c>
      <c r="L23" s="36"/>
      <c r="M23" s="43">
        <f t="shared" si="0"/>
        <v>73</v>
      </c>
      <c r="N23" s="40">
        <v>30</v>
      </c>
      <c r="O23" s="32">
        <v>0</v>
      </c>
      <c r="P23" s="32">
        <v>30</v>
      </c>
      <c r="Q23" s="32">
        <v>20</v>
      </c>
      <c r="R23" s="32">
        <v>0</v>
      </c>
      <c r="S23" s="36"/>
      <c r="T23" s="43">
        <f t="shared" si="1"/>
        <v>80</v>
      </c>
      <c r="U23" s="40">
        <v>30</v>
      </c>
      <c r="V23" s="32">
        <v>10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6"/>
      <c r="AC23" s="43">
        <f t="shared" si="2"/>
        <v>40</v>
      </c>
      <c r="AD23" s="40">
        <v>45</v>
      </c>
      <c r="AE23" s="32">
        <v>4</v>
      </c>
      <c r="AF23" s="37" t="s">
        <v>219</v>
      </c>
      <c r="AG23" s="43">
        <f t="shared" si="3"/>
        <v>49</v>
      </c>
      <c r="AH23" s="46">
        <f t="shared" si="4"/>
        <v>242</v>
      </c>
      <c r="AI23" s="76" t="s">
        <v>463</v>
      </c>
    </row>
    <row r="24" spans="1:36" x14ac:dyDescent="0.2">
      <c r="A24" s="18">
        <f t="shared" si="5"/>
        <v>23</v>
      </c>
      <c r="B24" s="22" t="s">
        <v>136</v>
      </c>
      <c r="C24" s="23" t="s">
        <v>4</v>
      </c>
      <c r="D24" s="24" t="s">
        <v>137</v>
      </c>
      <c r="E24" s="31">
        <v>13</v>
      </c>
      <c r="F24" s="32">
        <v>20</v>
      </c>
      <c r="G24" s="32">
        <v>20</v>
      </c>
      <c r="H24" s="32">
        <v>20</v>
      </c>
      <c r="I24" s="32">
        <v>0</v>
      </c>
      <c r="J24" s="32">
        <v>0</v>
      </c>
      <c r="K24" s="32">
        <v>0</v>
      </c>
      <c r="L24" s="36"/>
      <c r="M24" s="43">
        <f t="shared" si="0"/>
        <v>73</v>
      </c>
      <c r="N24" s="40">
        <v>30</v>
      </c>
      <c r="O24" s="32">
        <v>10</v>
      </c>
      <c r="P24" s="32">
        <v>30</v>
      </c>
      <c r="Q24" s="32">
        <v>10</v>
      </c>
      <c r="R24" s="32">
        <v>0</v>
      </c>
      <c r="S24" s="36"/>
      <c r="T24" s="43">
        <f t="shared" si="1"/>
        <v>80</v>
      </c>
      <c r="U24" s="40">
        <v>10</v>
      </c>
      <c r="V24" s="32">
        <v>10</v>
      </c>
      <c r="W24" s="32">
        <v>0</v>
      </c>
      <c r="X24" s="32">
        <v>20</v>
      </c>
      <c r="Y24" s="32">
        <v>0</v>
      </c>
      <c r="Z24" s="32">
        <v>0</v>
      </c>
      <c r="AA24" s="32">
        <v>0</v>
      </c>
      <c r="AB24" s="36"/>
      <c r="AC24" s="43">
        <f t="shared" si="2"/>
        <v>40</v>
      </c>
      <c r="AD24" s="40">
        <v>45</v>
      </c>
      <c r="AE24" s="32">
        <v>0</v>
      </c>
      <c r="AF24" s="36"/>
      <c r="AG24" s="43">
        <f t="shared" si="3"/>
        <v>45</v>
      </c>
      <c r="AH24" s="46">
        <f t="shared" si="4"/>
        <v>238</v>
      </c>
      <c r="AI24" s="3"/>
    </row>
    <row r="25" spans="1:36" x14ac:dyDescent="0.2">
      <c r="A25" s="18">
        <f t="shared" si="5"/>
        <v>24</v>
      </c>
      <c r="B25" s="73" t="s">
        <v>240</v>
      </c>
      <c r="C25" s="74" t="s">
        <v>12</v>
      </c>
      <c r="D25" s="75" t="s">
        <v>241</v>
      </c>
      <c r="E25" s="31">
        <v>13</v>
      </c>
      <c r="F25" s="32">
        <v>0</v>
      </c>
      <c r="G25" s="32">
        <v>20</v>
      </c>
      <c r="H25" s="32">
        <v>20</v>
      </c>
      <c r="I25" s="32">
        <v>0</v>
      </c>
      <c r="J25" s="32">
        <v>0</v>
      </c>
      <c r="K25" s="32">
        <v>0</v>
      </c>
      <c r="L25" s="36"/>
      <c r="M25" s="43">
        <f t="shared" si="0"/>
        <v>53</v>
      </c>
      <c r="N25" s="40">
        <v>30</v>
      </c>
      <c r="O25" s="32">
        <v>10</v>
      </c>
      <c r="P25" s="32">
        <v>30</v>
      </c>
      <c r="Q25" s="32">
        <v>10</v>
      </c>
      <c r="R25" s="32">
        <v>0</v>
      </c>
      <c r="S25" s="36"/>
      <c r="T25" s="43">
        <f t="shared" si="1"/>
        <v>80</v>
      </c>
      <c r="U25" s="40">
        <v>30</v>
      </c>
      <c r="V25" s="32">
        <v>0</v>
      </c>
      <c r="W25" s="32">
        <v>15</v>
      </c>
      <c r="X25" s="32">
        <v>20</v>
      </c>
      <c r="Y25" s="32">
        <v>0</v>
      </c>
      <c r="Z25" s="32">
        <v>0</v>
      </c>
      <c r="AA25" s="32">
        <v>0</v>
      </c>
      <c r="AB25" s="36"/>
      <c r="AC25" s="43">
        <f t="shared" si="2"/>
        <v>65</v>
      </c>
      <c r="AD25" s="40">
        <v>40</v>
      </c>
      <c r="AE25" s="32">
        <v>0</v>
      </c>
      <c r="AF25" s="36"/>
      <c r="AG25" s="43">
        <f t="shared" si="3"/>
        <v>40</v>
      </c>
      <c r="AH25" s="46">
        <f t="shared" si="4"/>
        <v>238</v>
      </c>
      <c r="AI25" s="76" t="s">
        <v>463</v>
      </c>
    </row>
    <row r="26" spans="1:36" x14ac:dyDescent="0.2">
      <c r="A26" s="18">
        <f t="shared" si="5"/>
        <v>25</v>
      </c>
      <c r="B26" s="62" t="s">
        <v>330</v>
      </c>
      <c r="C26" s="63" t="s">
        <v>1</v>
      </c>
      <c r="D26" s="64" t="s">
        <v>331</v>
      </c>
      <c r="E26" s="31">
        <v>13</v>
      </c>
      <c r="F26" s="32">
        <v>10</v>
      </c>
      <c r="G26" s="32">
        <v>20</v>
      </c>
      <c r="H26" s="32">
        <v>20</v>
      </c>
      <c r="I26" s="32">
        <v>0</v>
      </c>
      <c r="J26" s="32">
        <v>20</v>
      </c>
      <c r="K26" s="32">
        <v>0</v>
      </c>
      <c r="L26" s="36"/>
      <c r="M26" s="43">
        <f t="shared" si="0"/>
        <v>83</v>
      </c>
      <c r="N26" s="40">
        <v>30</v>
      </c>
      <c r="O26" s="32">
        <v>30</v>
      </c>
      <c r="P26" s="32">
        <v>0</v>
      </c>
      <c r="Q26" s="32">
        <v>10</v>
      </c>
      <c r="R26" s="32">
        <v>0</v>
      </c>
      <c r="S26" s="36"/>
      <c r="T26" s="43">
        <f t="shared" si="1"/>
        <v>70</v>
      </c>
      <c r="U26" s="40">
        <v>30</v>
      </c>
      <c r="V26" s="32">
        <v>0</v>
      </c>
      <c r="W26" s="32">
        <v>0</v>
      </c>
      <c r="X26" s="32">
        <v>0</v>
      </c>
      <c r="Y26" s="32">
        <v>0</v>
      </c>
      <c r="Z26" s="32">
        <v>20</v>
      </c>
      <c r="AA26" s="32">
        <v>0</v>
      </c>
      <c r="AB26" s="36"/>
      <c r="AC26" s="43">
        <f t="shared" si="2"/>
        <v>50</v>
      </c>
      <c r="AD26" s="40">
        <v>35</v>
      </c>
      <c r="AE26" s="32">
        <v>0</v>
      </c>
      <c r="AF26" s="36"/>
      <c r="AG26" s="43">
        <f t="shared" si="3"/>
        <v>35</v>
      </c>
      <c r="AH26" s="46">
        <f t="shared" si="4"/>
        <v>238</v>
      </c>
      <c r="AI26" s="69" t="s">
        <v>462</v>
      </c>
      <c r="AJ26" s="2"/>
    </row>
    <row r="27" spans="1:36" x14ac:dyDescent="0.2">
      <c r="A27" s="18">
        <f t="shared" si="5"/>
        <v>26</v>
      </c>
      <c r="B27" s="22" t="s">
        <v>69</v>
      </c>
      <c r="C27" s="23" t="s">
        <v>1</v>
      </c>
      <c r="D27" s="24" t="s">
        <v>70</v>
      </c>
      <c r="E27" s="31">
        <v>13</v>
      </c>
      <c r="F27" s="32">
        <v>10</v>
      </c>
      <c r="G27" s="32">
        <v>20</v>
      </c>
      <c r="H27" s="32">
        <v>20</v>
      </c>
      <c r="I27" s="32">
        <v>20</v>
      </c>
      <c r="J27" s="32">
        <v>0</v>
      </c>
      <c r="K27" s="32">
        <v>0</v>
      </c>
      <c r="L27" s="36"/>
      <c r="M27" s="43">
        <f t="shared" si="0"/>
        <v>83</v>
      </c>
      <c r="N27" s="40">
        <v>30</v>
      </c>
      <c r="O27" s="32">
        <v>0</v>
      </c>
      <c r="P27" s="32">
        <v>30</v>
      </c>
      <c r="Q27" s="32">
        <v>20</v>
      </c>
      <c r="R27" s="32">
        <v>0</v>
      </c>
      <c r="S27" s="36"/>
      <c r="T27" s="43">
        <f t="shared" si="1"/>
        <v>80</v>
      </c>
      <c r="U27" s="40">
        <v>30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6"/>
      <c r="AC27" s="43">
        <f t="shared" si="2"/>
        <v>30</v>
      </c>
      <c r="AD27" s="40">
        <v>40</v>
      </c>
      <c r="AE27" s="32">
        <v>0</v>
      </c>
      <c r="AF27" s="36"/>
      <c r="AG27" s="43">
        <f t="shared" si="3"/>
        <v>40</v>
      </c>
      <c r="AH27" s="46">
        <f t="shared" si="4"/>
        <v>233</v>
      </c>
      <c r="AI27" s="3"/>
    </row>
    <row r="28" spans="1:36" x14ac:dyDescent="0.2">
      <c r="A28" s="18">
        <f t="shared" si="5"/>
        <v>27</v>
      </c>
      <c r="B28" s="22" t="s">
        <v>32</v>
      </c>
      <c r="C28" s="23" t="s">
        <v>1</v>
      </c>
      <c r="D28" s="24" t="s">
        <v>40</v>
      </c>
      <c r="E28" s="31">
        <v>3</v>
      </c>
      <c r="F28" s="32">
        <v>0</v>
      </c>
      <c r="G28" s="32">
        <v>20</v>
      </c>
      <c r="H28" s="32">
        <v>0</v>
      </c>
      <c r="I28" s="32">
        <v>0</v>
      </c>
      <c r="J28" s="32">
        <v>20</v>
      </c>
      <c r="K28" s="32">
        <v>0</v>
      </c>
      <c r="L28" s="36"/>
      <c r="M28" s="43">
        <f t="shared" si="0"/>
        <v>43</v>
      </c>
      <c r="N28" s="40">
        <v>30</v>
      </c>
      <c r="O28" s="32">
        <v>10</v>
      </c>
      <c r="P28" s="32">
        <v>30</v>
      </c>
      <c r="Q28" s="32">
        <v>30</v>
      </c>
      <c r="R28" s="32">
        <v>0</v>
      </c>
      <c r="S28" s="36"/>
      <c r="T28" s="43">
        <f t="shared" si="1"/>
        <v>100</v>
      </c>
      <c r="U28" s="40">
        <v>0</v>
      </c>
      <c r="V28" s="32">
        <v>10</v>
      </c>
      <c r="W28" s="32">
        <v>15</v>
      </c>
      <c r="X28" s="32">
        <v>20</v>
      </c>
      <c r="Y28" s="32">
        <v>0</v>
      </c>
      <c r="Z28" s="32">
        <v>0</v>
      </c>
      <c r="AA28" s="32">
        <v>0</v>
      </c>
      <c r="AB28" s="36"/>
      <c r="AC28" s="43">
        <f t="shared" si="2"/>
        <v>45</v>
      </c>
      <c r="AD28" s="40">
        <v>45</v>
      </c>
      <c r="AE28" s="32">
        <v>0</v>
      </c>
      <c r="AF28" s="36"/>
      <c r="AG28" s="43">
        <f t="shared" si="3"/>
        <v>45</v>
      </c>
      <c r="AH28" s="46">
        <f t="shared" si="4"/>
        <v>233</v>
      </c>
      <c r="AI28" s="3"/>
    </row>
    <row r="29" spans="1:36" x14ac:dyDescent="0.2">
      <c r="A29" s="18">
        <f t="shared" si="5"/>
        <v>28</v>
      </c>
      <c r="B29" s="22" t="s">
        <v>36</v>
      </c>
      <c r="C29" s="23" t="s">
        <v>4</v>
      </c>
      <c r="D29" s="24" t="s">
        <v>37</v>
      </c>
      <c r="E29" s="31">
        <v>13</v>
      </c>
      <c r="F29" s="32">
        <v>20</v>
      </c>
      <c r="G29" s="32">
        <v>20</v>
      </c>
      <c r="H29" s="32">
        <v>0</v>
      </c>
      <c r="I29" s="32">
        <v>0</v>
      </c>
      <c r="J29" s="32">
        <v>20</v>
      </c>
      <c r="K29" s="32">
        <v>0</v>
      </c>
      <c r="L29" s="36"/>
      <c r="M29" s="43">
        <f t="shared" si="0"/>
        <v>73</v>
      </c>
      <c r="N29" s="40">
        <v>30</v>
      </c>
      <c r="O29" s="32">
        <v>0</v>
      </c>
      <c r="P29" s="32">
        <v>10</v>
      </c>
      <c r="Q29" s="32">
        <v>30</v>
      </c>
      <c r="R29" s="32">
        <v>0</v>
      </c>
      <c r="S29" s="36"/>
      <c r="T29" s="43">
        <f t="shared" si="1"/>
        <v>70</v>
      </c>
      <c r="U29" s="40">
        <v>10</v>
      </c>
      <c r="V29" s="32">
        <v>10</v>
      </c>
      <c r="W29" s="32">
        <v>15</v>
      </c>
      <c r="X29" s="32">
        <v>20</v>
      </c>
      <c r="Y29" s="32">
        <v>0</v>
      </c>
      <c r="Z29" s="32">
        <v>0</v>
      </c>
      <c r="AA29" s="32">
        <v>0</v>
      </c>
      <c r="AB29" s="36"/>
      <c r="AC29" s="43">
        <f t="shared" si="2"/>
        <v>55</v>
      </c>
      <c r="AD29" s="40">
        <v>35</v>
      </c>
      <c r="AE29" s="32">
        <v>0</v>
      </c>
      <c r="AF29" s="36"/>
      <c r="AG29" s="43">
        <f t="shared" si="3"/>
        <v>35</v>
      </c>
      <c r="AH29" s="46">
        <f t="shared" si="4"/>
        <v>233</v>
      </c>
      <c r="AI29" s="3"/>
    </row>
    <row r="30" spans="1:36" x14ac:dyDescent="0.2">
      <c r="A30" s="18">
        <f t="shared" si="5"/>
        <v>29</v>
      </c>
      <c r="B30" s="22" t="s">
        <v>332</v>
      </c>
      <c r="C30" s="23" t="s">
        <v>1</v>
      </c>
      <c r="D30" s="24" t="s">
        <v>333</v>
      </c>
      <c r="E30" s="31">
        <v>13</v>
      </c>
      <c r="F30" s="32">
        <v>20</v>
      </c>
      <c r="G30" s="32">
        <v>20</v>
      </c>
      <c r="H30" s="32">
        <v>20</v>
      </c>
      <c r="I30" s="32">
        <v>0</v>
      </c>
      <c r="J30" s="32">
        <v>0</v>
      </c>
      <c r="K30" s="32">
        <v>0</v>
      </c>
      <c r="L30" s="36"/>
      <c r="M30" s="43">
        <f t="shared" si="0"/>
        <v>73</v>
      </c>
      <c r="N30" s="40">
        <v>30</v>
      </c>
      <c r="O30" s="32">
        <v>10</v>
      </c>
      <c r="P30" s="32">
        <v>30</v>
      </c>
      <c r="Q30" s="32">
        <v>30</v>
      </c>
      <c r="R30" s="32">
        <v>0</v>
      </c>
      <c r="S30" s="36"/>
      <c r="T30" s="43">
        <f t="shared" si="1"/>
        <v>100</v>
      </c>
      <c r="U30" s="40">
        <v>10</v>
      </c>
      <c r="V30" s="32">
        <v>10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6"/>
      <c r="AC30" s="43">
        <f t="shared" si="2"/>
        <v>20</v>
      </c>
      <c r="AD30" s="40">
        <v>40</v>
      </c>
      <c r="AE30" s="32">
        <v>0</v>
      </c>
      <c r="AF30" s="36"/>
      <c r="AG30" s="43">
        <f t="shared" si="3"/>
        <v>40</v>
      </c>
      <c r="AH30" s="46">
        <f t="shared" si="4"/>
        <v>233</v>
      </c>
      <c r="AI30" s="3"/>
    </row>
    <row r="31" spans="1:36" x14ac:dyDescent="0.2">
      <c r="A31" s="18">
        <f t="shared" si="5"/>
        <v>30</v>
      </c>
      <c r="B31" s="62" t="s">
        <v>447</v>
      </c>
      <c r="C31" s="63" t="s">
        <v>4</v>
      </c>
      <c r="D31" s="64" t="s">
        <v>448</v>
      </c>
      <c r="E31" s="31">
        <v>13</v>
      </c>
      <c r="F31" s="32">
        <v>10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6"/>
      <c r="M31" s="43">
        <f t="shared" si="0"/>
        <v>23</v>
      </c>
      <c r="N31" s="40">
        <v>30</v>
      </c>
      <c r="O31" s="32">
        <v>30</v>
      </c>
      <c r="P31" s="32">
        <v>30</v>
      </c>
      <c r="Q31" s="32">
        <v>10</v>
      </c>
      <c r="R31" s="32">
        <v>0</v>
      </c>
      <c r="S31" s="36"/>
      <c r="T31" s="43">
        <f t="shared" si="1"/>
        <v>100</v>
      </c>
      <c r="U31" s="40">
        <v>30</v>
      </c>
      <c r="V31" s="32">
        <v>10</v>
      </c>
      <c r="W31" s="32">
        <v>0</v>
      </c>
      <c r="X31" s="32">
        <v>20</v>
      </c>
      <c r="Y31" s="32">
        <v>0</v>
      </c>
      <c r="Z31" s="32">
        <v>0</v>
      </c>
      <c r="AA31" s="32">
        <v>0</v>
      </c>
      <c r="AB31" s="36"/>
      <c r="AC31" s="43">
        <f t="shared" si="2"/>
        <v>60</v>
      </c>
      <c r="AD31" s="40">
        <v>45</v>
      </c>
      <c r="AE31" s="59">
        <v>1</v>
      </c>
      <c r="AF31" s="37" t="s">
        <v>449</v>
      </c>
      <c r="AG31" s="43">
        <f t="shared" si="3"/>
        <v>46</v>
      </c>
      <c r="AH31" s="46">
        <f t="shared" si="4"/>
        <v>229</v>
      </c>
      <c r="AI31" s="69" t="s">
        <v>462</v>
      </c>
    </row>
    <row r="32" spans="1:36" x14ac:dyDescent="0.2">
      <c r="A32" s="18">
        <f t="shared" si="5"/>
        <v>31</v>
      </c>
      <c r="B32" s="22" t="s">
        <v>141</v>
      </c>
      <c r="C32" s="23" t="s">
        <v>4</v>
      </c>
      <c r="D32" s="24" t="s">
        <v>142</v>
      </c>
      <c r="E32" s="31">
        <v>13</v>
      </c>
      <c r="F32" s="32">
        <v>10</v>
      </c>
      <c r="G32" s="32">
        <v>20</v>
      </c>
      <c r="H32" s="32">
        <v>20</v>
      </c>
      <c r="I32" s="32">
        <v>0</v>
      </c>
      <c r="J32" s="32">
        <v>0</v>
      </c>
      <c r="K32" s="32">
        <v>0</v>
      </c>
      <c r="L32" s="36"/>
      <c r="M32" s="43">
        <f t="shared" si="0"/>
        <v>63</v>
      </c>
      <c r="N32" s="40">
        <v>30</v>
      </c>
      <c r="O32" s="32">
        <v>0</v>
      </c>
      <c r="P32" s="32">
        <v>30</v>
      </c>
      <c r="Q32" s="32">
        <v>30</v>
      </c>
      <c r="R32" s="32">
        <v>0</v>
      </c>
      <c r="S32" s="36"/>
      <c r="T32" s="43">
        <f t="shared" si="1"/>
        <v>90</v>
      </c>
      <c r="U32" s="40">
        <v>10</v>
      </c>
      <c r="V32" s="32">
        <v>10</v>
      </c>
      <c r="W32" s="32">
        <v>0</v>
      </c>
      <c r="X32" s="32">
        <v>20</v>
      </c>
      <c r="Y32" s="32">
        <v>0</v>
      </c>
      <c r="Z32" s="32">
        <v>0</v>
      </c>
      <c r="AA32" s="32">
        <v>0</v>
      </c>
      <c r="AB32" s="36"/>
      <c r="AC32" s="43">
        <f t="shared" si="2"/>
        <v>40</v>
      </c>
      <c r="AD32" s="40">
        <v>35</v>
      </c>
      <c r="AE32" s="32">
        <v>0</v>
      </c>
      <c r="AF32" s="36"/>
      <c r="AG32" s="43">
        <f t="shared" si="3"/>
        <v>35</v>
      </c>
      <c r="AH32" s="46">
        <f t="shared" si="4"/>
        <v>228</v>
      </c>
      <c r="AI32" s="3"/>
      <c r="AJ32" s="2"/>
    </row>
    <row r="33" spans="1:36" x14ac:dyDescent="0.2">
      <c r="A33" s="18">
        <f t="shared" si="5"/>
        <v>32</v>
      </c>
      <c r="B33" s="22" t="s">
        <v>64</v>
      </c>
      <c r="C33" s="23" t="s">
        <v>4</v>
      </c>
      <c r="D33" s="24" t="s">
        <v>83</v>
      </c>
      <c r="E33" s="31">
        <v>8</v>
      </c>
      <c r="F33" s="32">
        <v>10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6"/>
      <c r="M33" s="43">
        <f t="shared" si="0"/>
        <v>18</v>
      </c>
      <c r="N33" s="40">
        <v>20</v>
      </c>
      <c r="O33" s="32">
        <v>30</v>
      </c>
      <c r="P33" s="32">
        <v>10</v>
      </c>
      <c r="Q33" s="32">
        <v>0</v>
      </c>
      <c r="R33" s="32">
        <v>0</v>
      </c>
      <c r="S33" s="36"/>
      <c r="T33" s="43">
        <f t="shared" si="1"/>
        <v>60</v>
      </c>
      <c r="U33" s="40">
        <v>30</v>
      </c>
      <c r="V33" s="32">
        <v>10</v>
      </c>
      <c r="W33" s="32">
        <v>15</v>
      </c>
      <c r="X33" s="32">
        <v>20</v>
      </c>
      <c r="Y33" s="32">
        <v>20</v>
      </c>
      <c r="Z33" s="32">
        <v>20</v>
      </c>
      <c r="AA33" s="32">
        <v>0</v>
      </c>
      <c r="AB33" s="36"/>
      <c r="AC33" s="43">
        <f t="shared" si="2"/>
        <v>115</v>
      </c>
      <c r="AD33" s="40">
        <v>35</v>
      </c>
      <c r="AE33" s="32">
        <v>0</v>
      </c>
      <c r="AF33" s="36"/>
      <c r="AG33" s="43">
        <f t="shared" si="3"/>
        <v>35</v>
      </c>
      <c r="AH33" s="46">
        <f t="shared" si="4"/>
        <v>228</v>
      </c>
      <c r="AI33" s="2"/>
    </row>
    <row r="34" spans="1:36" x14ac:dyDescent="0.2">
      <c r="A34" s="18">
        <f t="shared" si="5"/>
        <v>33</v>
      </c>
      <c r="B34" s="65" t="s">
        <v>326</v>
      </c>
      <c r="C34" s="66" t="s">
        <v>7</v>
      </c>
      <c r="D34" s="67" t="s">
        <v>334</v>
      </c>
      <c r="E34" s="31">
        <v>13</v>
      </c>
      <c r="F34" s="32">
        <v>20</v>
      </c>
      <c r="G34" s="32">
        <v>20</v>
      </c>
      <c r="H34" s="32">
        <v>20</v>
      </c>
      <c r="I34" s="32">
        <v>0</v>
      </c>
      <c r="J34" s="32">
        <v>0</v>
      </c>
      <c r="K34" s="32">
        <v>0</v>
      </c>
      <c r="L34" s="36"/>
      <c r="M34" s="43">
        <f t="shared" si="0"/>
        <v>73</v>
      </c>
      <c r="N34" s="40">
        <v>30</v>
      </c>
      <c r="O34" s="32">
        <v>10</v>
      </c>
      <c r="P34" s="32">
        <v>10</v>
      </c>
      <c r="Q34" s="32">
        <v>20</v>
      </c>
      <c r="R34" s="32">
        <v>0</v>
      </c>
      <c r="S34" s="36"/>
      <c r="T34" s="43">
        <f t="shared" si="1"/>
        <v>70</v>
      </c>
      <c r="U34" s="40">
        <v>30</v>
      </c>
      <c r="V34" s="32">
        <v>10</v>
      </c>
      <c r="W34" s="32">
        <v>15</v>
      </c>
      <c r="X34" s="32">
        <v>0</v>
      </c>
      <c r="Y34" s="32">
        <v>0</v>
      </c>
      <c r="Z34" s="32">
        <v>0</v>
      </c>
      <c r="AA34" s="32">
        <v>0</v>
      </c>
      <c r="AB34" s="36"/>
      <c r="AC34" s="43">
        <f t="shared" si="2"/>
        <v>55</v>
      </c>
      <c r="AD34" s="40">
        <v>30</v>
      </c>
      <c r="AE34" s="32">
        <v>0</v>
      </c>
      <c r="AF34" s="36"/>
      <c r="AG34" s="43">
        <f t="shared" si="3"/>
        <v>30</v>
      </c>
      <c r="AH34" s="46">
        <f t="shared" si="4"/>
        <v>228</v>
      </c>
      <c r="AI34" s="68" t="s">
        <v>461</v>
      </c>
    </row>
    <row r="35" spans="1:36" x14ac:dyDescent="0.2">
      <c r="A35" s="18">
        <f t="shared" si="5"/>
        <v>34</v>
      </c>
      <c r="B35" s="22" t="s">
        <v>131</v>
      </c>
      <c r="C35" s="23" t="s">
        <v>1</v>
      </c>
      <c r="D35" s="24" t="s">
        <v>132</v>
      </c>
      <c r="E35" s="31">
        <v>13</v>
      </c>
      <c r="F35" s="32">
        <v>0</v>
      </c>
      <c r="G35" s="32">
        <v>20</v>
      </c>
      <c r="H35" s="32">
        <v>20</v>
      </c>
      <c r="I35" s="32">
        <v>20</v>
      </c>
      <c r="J35" s="32">
        <v>0</v>
      </c>
      <c r="K35" s="32">
        <v>0</v>
      </c>
      <c r="L35" s="36"/>
      <c r="M35" s="43">
        <f t="shared" si="0"/>
        <v>73</v>
      </c>
      <c r="N35" s="40">
        <v>30</v>
      </c>
      <c r="O35" s="32">
        <v>0</v>
      </c>
      <c r="P35" s="32">
        <v>10</v>
      </c>
      <c r="Q35" s="32">
        <v>30</v>
      </c>
      <c r="R35" s="32">
        <v>0</v>
      </c>
      <c r="S35" s="36"/>
      <c r="T35" s="43">
        <f t="shared" si="1"/>
        <v>70</v>
      </c>
      <c r="U35" s="40">
        <v>10</v>
      </c>
      <c r="V35" s="32">
        <v>10</v>
      </c>
      <c r="W35" s="32">
        <v>15</v>
      </c>
      <c r="X35" s="32">
        <v>0</v>
      </c>
      <c r="Y35" s="32">
        <v>0</v>
      </c>
      <c r="Z35" s="32">
        <v>0</v>
      </c>
      <c r="AA35" s="32">
        <v>0</v>
      </c>
      <c r="AB35" s="36"/>
      <c r="AC35" s="43">
        <f t="shared" si="2"/>
        <v>35</v>
      </c>
      <c r="AD35" s="40">
        <v>45</v>
      </c>
      <c r="AE35" s="32">
        <v>0</v>
      </c>
      <c r="AF35" s="36"/>
      <c r="AG35" s="43">
        <f t="shared" si="3"/>
        <v>45</v>
      </c>
      <c r="AH35" s="46">
        <f t="shared" si="4"/>
        <v>223</v>
      </c>
      <c r="AI35" s="2"/>
      <c r="AJ35" s="2"/>
    </row>
    <row r="36" spans="1:36" x14ac:dyDescent="0.2">
      <c r="A36" s="18">
        <f t="shared" si="5"/>
        <v>35</v>
      </c>
      <c r="B36" s="22" t="s">
        <v>165</v>
      </c>
      <c r="C36" s="23" t="s">
        <v>1</v>
      </c>
      <c r="D36" s="24" t="s">
        <v>166</v>
      </c>
      <c r="E36" s="31">
        <v>13</v>
      </c>
      <c r="F36" s="32">
        <v>20</v>
      </c>
      <c r="G36" s="32">
        <v>20</v>
      </c>
      <c r="H36" s="32">
        <v>20</v>
      </c>
      <c r="I36" s="32">
        <v>0</v>
      </c>
      <c r="J36" s="32">
        <v>0</v>
      </c>
      <c r="K36" s="32">
        <v>0</v>
      </c>
      <c r="L36" s="36"/>
      <c r="M36" s="43">
        <f t="shared" si="0"/>
        <v>73</v>
      </c>
      <c r="N36" s="40">
        <v>30</v>
      </c>
      <c r="O36" s="32">
        <v>30</v>
      </c>
      <c r="P36" s="32">
        <v>30</v>
      </c>
      <c r="Q36" s="32">
        <v>0</v>
      </c>
      <c r="R36" s="32">
        <v>0</v>
      </c>
      <c r="S36" s="36"/>
      <c r="T36" s="43">
        <f t="shared" si="1"/>
        <v>90</v>
      </c>
      <c r="U36" s="40">
        <v>0</v>
      </c>
      <c r="V36" s="32">
        <v>0</v>
      </c>
      <c r="W36" s="32">
        <v>0</v>
      </c>
      <c r="X36" s="32">
        <v>0</v>
      </c>
      <c r="Y36" s="32">
        <v>20</v>
      </c>
      <c r="Z36" s="32">
        <v>0</v>
      </c>
      <c r="AA36" s="32">
        <v>0</v>
      </c>
      <c r="AB36" s="36"/>
      <c r="AC36" s="43">
        <f t="shared" si="2"/>
        <v>20</v>
      </c>
      <c r="AD36" s="40">
        <v>40</v>
      </c>
      <c r="AE36" s="32">
        <v>0</v>
      </c>
      <c r="AF36" s="36"/>
      <c r="AG36" s="43">
        <f t="shared" si="3"/>
        <v>40</v>
      </c>
      <c r="AH36" s="46">
        <f t="shared" si="4"/>
        <v>223</v>
      </c>
      <c r="AI36" s="2"/>
      <c r="AJ36" s="2"/>
    </row>
    <row r="37" spans="1:36" x14ac:dyDescent="0.2">
      <c r="A37" s="18">
        <f t="shared" si="5"/>
        <v>36</v>
      </c>
      <c r="B37" s="22" t="s">
        <v>176</v>
      </c>
      <c r="C37" s="23" t="s">
        <v>1</v>
      </c>
      <c r="D37" s="24" t="s">
        <v>177</v>
      </c>
      <c r="E37" s="31">
        <v>13</v>
      </c>
      <c r="F37" s="32">
        <v>0</v>
      </c>
      <c r="G37" s="32">
        <v>20</v>
      </c>
      <c r="H37" s="32">
        <v>20</v>
      </c>
      <c r="I37" s="32">
        <v>0</v>
      </c>
      <c r="J37" s="32">
        <v>0</v>
      </c>
      <c r="K37" s="32">
        <v>0</v>
      </c>
      <c r="L37" s="36"/>
      <c r="M37" s="43">
        <f t="shared" si="0"/>
        <v>53</v>
      </c>
      <c r="N37" s="40">
        <v>30</v>
      </c>
      <c r="O37" s="32">
        <v>30</v>
      </c>
      <c r="P37" s="32">
        <v>10</v>
      </c>
      <c r="Q37" s="32">
        <v>10</v>
      </c>
      <c r="R37" s="32">
        <v>0</v>
      </c>
      <c r="S37" s="36"/>
      <c r="T37" s="43">
        <f t="shared" si="1"/>
        <v>80</v>
      </c>
      <c r="U37" s="40">
        <v>30</v>
      </c>
      <c r="V37" s="32">
        <v>0</v>
      </c>
      <c r="W37" s="32">
        <v>0</v>
      </c>
      <c r="X37" s="32">
        <v>0</v>
      </c>
      <c r="Y37" s="32">
        <v>20</v>
      </c>
      <c r="Z37" s="32">
        <v>0</v>
      </c>
      <c r="AA37" s="32">
        <v>0</v>
      </c>
      <c r="AB37" s="36"/>
      <c r="AC37" s="43">
        <f t="shared" si="2"/>
        <v>50</v>
      </c>
      <c r="AD37" s="40">
        <v>40</v>
      </c>
      <c r="AE37" s="32">
        <v>0</v>
      </c>
      <c r="AF37" s="36"/>
      <c r="AG37" s="43">
        <f t="shared" si="3"/>
        <v>40</v>
      </c>
      <c r="AH37" s="46">
        <f t="shared" si="4"/>
        <v>223</v>
      </c>
      <c r="AI37" s="2"/>
    </row>
    <row r="38" spans="1:36" x14ac:dyDescent="0.2">
      <c r="A38" s="18">
        <f t="shared" si="5"/>
        <v>37</v>
      </c>
      <c r="B38" s="65" t="s">
        <v>220</v>
      </c>
      <c r="C38" s="66" t="s">
        <v>4</v>
      </c>
      <c r="D38" s="67" t="s">
        <v>221</v>
      </c>
      <c r="E38" s="31">
        <v>13</v>
      </c>
      <c r="F38" s="32">
        <v>10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6"/>
      <c r="M38" s="43">
        <f t="shared" si="0"/>
        <v>23</v>
      </c>
      <c r="N38" s="40">
        <v>30</v>
      </c>
      <c r="O38" s="32">
        <v>0</v>
      </c>
      <c r="P38" s="32">
        <v>30</v>
      </c>
      <c r="Q38" s="32">
        <v>30</v>
      </c>
      <c r="R38" s="32">
        <v>0</v>
      </c>
      <c r="S38" s="36"/>
      <c r="T38" s="43">
        <f t="shared" si="1"/>
        <v>90</v>
      </c>
      <c r="U38" s="40">
        <v>30</v>
      </c>
      <c r="V38" s="32">
        <v>10</v>
      </c>
      <c r="W38" s="32">
        <v>15</v>
      </c>
      <c r="X38" s="32">
        <v>20</v>
      </c>
      <c r="Y38" s="32">
        <v>0</v>
      </c>
      <c r="Z38" s="32">
        <v>0</v>
      </c>
      <c r="AA38" s="32">
        <v>0</v>
      </c>
      <c r="AB38" s="36"/>
      <c r="AC38" s="43">
        <f t="shared" si="2"/>
        <v>75</v>
      </c>
      <c r="AD38" s="40">
        <v>35</v>
      </c>
      <c r="AE38" s="32">
        <v>0</v>
      </c>
      <c r="AF38" s="36"/>
      <c r="AG38" s="43">
        <f t="shared" si="3"/>
        <v>35</v>
      </c>
      <c r="AH38" s="46">
        <f t="shared" si="4"/>
        <v>223</v>
      </c>
      <c r="AI38" s="68" t="s">
        <v>461</v>
      </c>
    </row>
    <row r="39" spans="1:36" x14ac:dyDescent="0.2">
      <c r="A39" s="18">
        <f t="shared" si="5"/>
        <v>38</v>
      </c>
      <c r="B39" s="22" t="s">
        <v>121</v>
      </c>
      <c r="C39" s="23" t="s">
        <v>4</v>
      </c>
      <c r="D39" s="24" t="s">
        <v>128</v>
      </c>
      <c r="E39" s="31">
        <v>13</v>
      </c>
      <c r="F39" s="32">
        <v>20</v>
      </c>
      <c r="G39" s="32">
        <v>20</v>
      </c>
      <c r="H39" s="32">
        <v>20</v>
      </c>
      <c r="I39" s="32">
        <v>0</v>
      </c>
      <c r="J39" s="32">
        <v>0</v>
      </c>
      <c r="K39" s="32">
        <v>0</v>
      </c>
      <c r="L39" s="36"/>
      <c r="M39" s="43">
        <f t="shared" si="0"/>
        <v>73</v>
      </c>
      <c r="N39" s="40">
        <v>30</v>
      </c>
      <c r="O39" s="32">
        <v>10</v>
      </c>
      <c r="P39" s="32">
        <v>30</v>
      </c>
      <c r="Q39" s="32">
        <v>20</v>
      </c>
      <c r="R39" s="32">
        <v>0</v>
      </c>
      <c r="S39" s="36"/>
      <c r="T39" s="43">
        <f t="shared" si="1"/>
        <v>90</v>
      </c>
      <c r="U39" s="40">
        <v>10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6"/>
      <c r="AC39" s="43">
        <f t="shared" si="2"/>
        <v>10</v>
      </c>
      <c r="AD39" s="40">
        <v>45</v>
      </c>
      <c r="AE39" s="32">
        <v>4</v>
      </c>
      <c r="AF39" s="37" t="s">
        <v>218</v>
      </c>
      <c r="AG39" s="43">
        <f t="shared" si="3"/>
        <v>49</v>
      </c>
      <c r="AH39" s="46">
        <f t="shared" si="4"/>
        <v>222</v>
      </c>
      <c r="AI39" s="2"/>
      <c r="AJ39" s="2"/>
    </row>
    <row r="40" spans="1:36" x14ac:dyDescent="0.2">
      <c r="A40" s="18">
        <f t="shared" si="5"/>
        <v>39</v>
      </c>
      <c r="B40" s="22" t="s">
        <v>234</v>
      </c>
      <c r="C40" s="23" t="s">
        <v>7</v>
      </c>
      <c r="D40" s="24" t="s">
        <v>238</v>
      </c>
      <c r="E40" s="31">
        <v>13</v>
      </c>
      <c r="F40" s="32">
        <v>10</v>
      </c>
      <c r="G40" s="32">
        <v>20</v>
      </c>
      <c r="H40" s="32">
        <v>20</v>
      </c>
      <c r="I40" s="32">
        <v>0</v>
      </c>
      <c r="J40" s="32">
        <v>0</v>
      </c>
      <c r="K40" s="32">
        <v>0</v>
      </c>
      <c r="L40" s="36"/>
      <c r="M40" s="43">
        <f t="shared" si="0"/>
        <v>63</v>
      </c>
      <c r="N40" s="40">
        <v>30</v>
      </c>
      <c r="O40" s="32">
        <v>0</v>
      </c>
      <c r="P40" s="32">
        <v>10</v>
      </c>
      <c r="Q40" s="32">
        <v>10</v>
      </c>
      <c r="R40" s="32">
        <v>0</v>
      </c>
      <c r="S40" s="36"/>
      <c r="T40" s="43">
        <f t="shared" si="1"/>
        <v>50</v>
      </c>
      <c r="U40" s="40">
        <v>10</v>
      </c>
      <c r="V40" s="32">
        <v>10</v>
      </c>
      <c r="W40" s="32">
        <v>15</v>
      </c>
      <c r="X40" s="32">
        <v>20</v>
      </c>
      <c r="Y40" s="32">
        <v>0</v>
      </c>
      <c r="Z40" s="32">
        <v>0</v>
      </c>
      <c r="AA40" s="32">
        <v>0</v>
      </c>
      <c r="AB40" s="36"/>
      <c r="AC40" s="43">
        <f t="shared" si="2"/>
        <v>55</v>
      </c>
      <c r="AD40" s="40">
        <v>45</v>
      </c>
      <c r="AE40" s="32">
        <v>6</v>
      </c>
      <c r="AF40" s="37" t="s">
        <v>239</v>
      </c>
      <c r="AG40" s="43">
        <f t="shared" si="3"/>
        <v>51</v>
      </c>
      <c r="AH40" s="46">
        <f t="shared" si="4"/>
        <v>219</v>
      </c>
      <c r="AI40" s="3"/>
    </row>
    <row r="41" spans="1:36" x14ac:dyDescent="0.2">
      <c r="A41" s="18">
        <f t="shared" si="5"/>
        <v>40</v>
      </c>
      <c r="B41" s="65" t="s">
        <v>57</v>
      </c>
      <c r="C41" s="66" t="s">
        <v>7</v>
      </c>
      <c r="D41" s="67" t="s">
        <v>58</v>
      </c>
      <c r="E41" s="31">
        <v>13</v>
      </c>
      <c r="F41" s="32">
        <v>20</v>
      </c>
      <c r="G41" s="32">
        <v>20</v>
      </c>
      <c r="H41" s="32">
        <v>20</v>
      </c>
      <c r="I41" s="32">
        <v>0</v>
      </c>
      <c r="J41" s="32">
        <v>0</v>
      </c>
      <c r="K41" s="32">
        <v>0</v>
      </c>
      <c r="L41" s="36"/>
      <c r="M41" s="43">
        <f t="shared" si="0"/>
        <v>73</v>
      </c>
      <c r="N41" s="40">
        <v>10</v>
      </c>
      <c r="O41" s="32">
        <v>10</v>
      </c>
      <c r="P41" s="32">
        <v>10</v>
      </c>
      <c r="Q41" s="32">
        <v>20</v>
      </c>
      <c r="R41" s="32">
        <v>0</v>
      </c>
      <c r="S41" s="36"/>
      <c r="T41" s="43">
        <f t="shared" si="1"/>
        <v>50</v>
      </c>
      <c r="U41" s="40">
        <v>30</v>
      </c>
      <c r="V41" s="32">
        <v>10</v>
      </c>
      <c r="W41" s="32">
        <v>15</v>
      </c>
      <c r="X41" s="32">
        <v>0</v>
      </c>
      <c r="Y41" s="32">
        <v>0</v>
      </c>
      <c r="Z41" s="32">
        <v>0</v>
      </c>
      <c r="AA41" s="32">
        <v>0</v>
      </c>
      <c r="AB41" s="36"/>
      <c r="AC41" s="43">
        <f t="shared" si="2"/>
        <v>55</v>
      </c>
      <c r="AD41" s="40">
        <v>40</v>
      </c>
      <c r="AE41" s="32">
        <v>0</v>
      </c>
      <c r="AF41" s="36"/>
      <c r="AG41" s="43">
        <f t="shared" si="3"/>
        <v>40</v>
      </c>
      <c r="AH41" s="46">
        <f t="shared" si="4"/>
        <v>218</v>
      </c>
      <c r="AI41" s="68" t="s">
        <v>461</v>
      </c>
    </row>
    <row r="42" spans="1:36" x14ac:dyDescent="0.2">
      <c r="A42" s="18">
        <f t="shared" si="5"/>
        <v>41</v>
      </c>
      <c r="B42" s="22" t="s">
        <v>53</v>
      </c>
      <c r="C42" s="23" t="s">
        <v>1</v>
      </c>
      <c r="D42" s="24" t="s">
        <v>98</v>
      </c>
      <c r="E42" s="31">
        <v>13</v>
      </c>
      <c r="F42" s="32">
        <v>20</v>
      </c>
      <c r="G42" s="32">
        <v>20</v>
      </c>
      <c r="H42" s="32">
        <v>20</v>
      </c>
      <c r="I42" s="32">
        <v>0</v>
      </c>
      <c r="J42" s="32">
        <v>0</v>
      </c>
      <c r="K42" s="32">
        <v>0</v>
      </c>
      <c r="L42" s="36"/>
      <c r="M42" s="43">
        <f t="shared" si="0"/>
        <v>73</v>
      </c>
      <c r="N42" s="40">
        <v>30</v>
      </c>
      <c r="O42" s="32">
        <v>10</v>
      </c>
      <c r="P42" s="32">
        <v>30</v>
      </c>
      <c r="Q42" s="32">
        <v>10</v>
      </c>
      <c r="R42" s="32">
        <v>0</v>
      </c>
      <c r="S42" s="36"/>
      <c r="T42" s="43">
        <f t="shared" si="1"/>
        <v>80</v>
      </c>
      <c r="U42" s="40">
        <v>30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6"/>
      <c r="AC42" s="43">
        <f t="shared" si="2"/>
        <v>30</v>
      </c>
      <c r="AD42" s="40">
        <v>35</v>
      </c>
      <c r="AE42" s="32">
        <v>0</v>
      </c>
      <c r="AF42" s="36"/>
      <c r="AG42" s="43">
        <f t="shared" si="3"/>
        <v>35</v>
      </c>
      <c r="AH42" s="46">
        <f t="shared" si="4"/>
        <v>218</v>
      </c>
      <c r="AI42" s="2"/>
    </row>
    <row r="43" spans="1:36" x14ac:dyDescent="0.2">
      <c r="A43" s="18">
        <f t="shared" si="5"/>
        <v>42</v>
      </c>
      <c r="B43" s="22" t="s">
        <v>275</v>
      </c>
      <c r="C43" s="23" t="s">
        <v>1</v>
      </c>
      <c r="D43" s="24" t="s">
        <v>276</v>
      </c>
      <c r="E43" s="31">
        <v>13</v>
      </c>
      <c r="F43" s="32">
        <v>20</v>
      </c>
      <c r="G43" s="32">
        <v>0</v>
      </c>
      <c r="H43" s="32">
        <v>20</v>
      </c>
      <c r="I43" s="32">
        <v>0</v>
      </c>
      <c r="J43" s="32">
        <v>20</v>
      </c>
      <c r="K43" s="32">
        <v>0</v>
      </c>
      <c r="L43" s="36"/>
      <c r="M43" s="43">
        <f t="shared" si="0"/>
        <v>73</v>
      </c>
      <c r="N43" s="40">
        <v>30</v>
      </c>
      <c r="O43" s="32">
        <v>10</v>
      </c>
      <c r="P43" s="32">
        <v>30</v>
      </c>
      <c r="Q43" s="32">
        <v>20</v>
      </c>
      <c r="R43" s="32">
        <v>0</v>
      </c>
      <c r="S43" s="36"/>
      <c r="T43" s="43">
        <f t="shared" si="1"/>
        <v>90</v>
      </c>
      <c r="U43" s="40">
        <v>10</v>
      </c>
      <c r="V43" s="32">
        <v>10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6"/>
      <c r="AC43" s="43">
        <f t="shared" si="2"/>
        <v>20</v>
      </c>
      <c r="AD43" s="40">
        <v>35</v>
      </c>
      <c r="AE43" s="32">
        <v>0</v>
      </c>
      <c r="AF43" s="36"/>
      <c r="AG43" s="43">
        <f t="shared" si="3"/>
        <v>35</v>
      </c>
      <c r="AH43" s="46">
        <f t="shared" si="4"/>
        <v>218</v>
      </c>
      <c r="AI43" s="2"/>
    </row>
    <row r="44" spans="1:36" x14ac:dyDescent="0.2">
      <c r="A44" s="18">
        <f t="shared" si="5"/>
        <v>43</v>
      </c>
      <c r="B44" s="22" t="s">
        <v>253</v>
      </c>
      <c r="C44" s="23" t="s">
        <v>1</v>
      </c>
      <c r="D44" s="24" t="s">
        <v>254</v>
      </c>
      <c r="E44" s="31">
        <v>13</v>
      </c>
      <c r="F44" s="32">
        <v>20</v>
      </c>
      <c r="G44" s="32">
        <v>20</v>
      </c>
      <c r="H44" s="32">
        <v>20</v>
      </c>
      <c r="I44" s="32">
        <v>0</v>
      </c>
      <c r="J44" s="32">
        <v>0</v>
      </c>
      <c r="K44" s="32">
        <v>0</v>
      </c>
      <c r="L44" s="36"/>
      <c r="M44" s="43">
        <f t="shared" si="0"/>
        <v>73</v>
      </c>
      <c r="N44" s="40">
        <v>30</v>
      </c>
      <c r="O44" s="32">
        <v>0</v>
      </c>
      <c r="P44" s="32">
        <v>30</v>
      </c>
      <c r="Q44" s="32">
        <v>20</v>
      </c>
      <c r="R44" s="32">
        <v>0</v>
      </c>
      <c r="S44" s="36"/>
      <c r="T44" s="43">
        <f t="shared" si="1"/>
        <v>80</v>
      </c>
      <c r="U44" s="40">
        <v>10</v>
      </c>
      <c r="V44" s="32">
        <v>0</v>
      </c>
      <c r="W44" s="32">
        <v>0</v>
      </c>
      <c r="X44" s="32">
        <v>20</v>
      </c>
      <c r="Y44" s="32">
        <v>0</v>
      </c>
      <c r="Z44" s="32">
        <v>0</v>
      </c>
      <c r="AA44" s="32">
        <v>0</v>
      </c>
      <c r="AB44" s="36"/>
      <c r="AC44" s="43">
        <f t="shared" si="2"/>
        <v>30</v>
      </c>
      <c r="AD44" s="40">
        <v>35</v>
      </c>
      <c r="AE44" s="32">
        <v>0</v>
      </c>
      <c r="AF44" s="36"/>
      <c r="AG44" s="43">
        <f t="shared" si="3"/>
        <v>35</v>
      </c>
      <c r="AH44" s="46">
        <f t="shared" si="4"/>
        <v>218</v>
      </c>
      <c r="AI44" s="2"/>
    </row>
    <row r="45" spans="1:36" x14ac:dyDescent="0.2">
      <c r="A45" s="18">
        <f t="shared" si="5"/>
        <v>44</v>
      </c>
      <c r="B45" s="22" t="s">
        <v>268</v>
      </c>
      <c r="C45" s="23" t="s">
        <v>1</v>
      </c>
      <c r="D45" s="24" t="s">
        <v>269</v>
      </c>
      <c r="E45" s="31">
        <v>8</v>
      </c>
      <c r="F45" s="32">
        <v>10</v>
      </c>
      <c r="G45" s="32">
        <v>20</v>
      </c>
      <c r="H45" s="32">
        <v>20</v>
      </c>
      <c r="I45" s="32">
        <v>20</v>
      </c>
      <c r="J45" s="32">
        <v>0</v>
      </c>
      <c r="K45" s="32">
        <v>0</v>
      </c>
      <c r="L45" s="36"/>
      <c r="M45" s="43">
        <f t="shared" si="0"/>
        <v>78</v>
      </c>
      <c r="N45" s="40">
        <v>30</v>
      </c>
      <c r="O45" s="32">
        <v>10</v>
      </c>
      <c r="P45" s="32">
        <v>10</v>
      </c>
      <c r="Q45" s="32">
        <v>10</v>
      </c>
      <c r="R45" s="32">
        <v>0</v>
      </c>
      <c r="S45" s="36"/>
      <c r="T45" s="43">
        <f t="shared" si="1"/>
        <v>60</v>
      </c>
      <c r="U45" s="40">
        <v>30</v>
      </c>
      <c r="V45" s="32">
        <v>0</v>
      </c>
      <c r="W45" s="32">
        <v>0</v>
      </c>
      <c r="X45" s="32">
        <v>0</v>
      </c>
      <c r="Y45" s="32">
        <v>0</v>
      </c>
      <c r="Z45" s="32">
        <v>20</v>
      </c>
      <c r="AA45" s="32">
        <v>0</v>
      </c>
      <c r="AB45" s="36"/>
      <c r="AC45" s="43">
        <f t="shared" si="2"/>
        <v>50</v>
      </c>
      <c r="AD45" s="40">
        <v>30</v>
      </c>
      <c r="AE45" s="32">
        <v>0</v>
      </c>
      <c r="AF45" s="36"/>
      <c r="AG45" s="43">
        <f t="shared" si="3"/>
        <v>30</v>
      </c>
      <c r="AH45" s="46">
        <f t="shared" si="4"/>
        <v>218</v>
      </c>
      <c r="AI45" s="3"/>
    </row>
    <row r="46" spans="1:36" x14ac:dyDescent="0.2">
      <c r="A46" s="18">
        <f t="shared" si="5"/>
        <v>45</v>
      </c>
      <c r="B46" s="22" t="s">
        <v>303</v>
      </c>
      <c r="C46" s="23" t="s">
        <v>4</v>
      </c>
      <c r="D46" s="24" t="s">
        <v>304</v>
      </c>
      <c r="E46" s="31">
        <v>13</v>
      </c>
      <c r="F46" s="32">
        <v>20</v>
      </c>
      <c r="G46" s="32">
        <v>20</v>
      </c>
      <c r="H46" s="32">
        <v>20</v>
      </c>
      <c r="I46" s="32">
        <v>0</v>
      </c>
      <c r="J46" s="32">
        <v>0</v>
      </c>
      <c r="K46" s="32">
        <v>0</v>
      </c>
      <c r="L46" s="36"/>
      <c r="M46" s="43">
        <f t="shared" si="0"/>
        <v>73</v>
      </c>
      <c r="N46" s="40">
        <v>30</v>
      </c>
      <c r="O46" s="32">
        <v>0</v>
      </c>
      <c r="P46" s="32">
        <v>30</v>
      </c>
      <c r="Q46" s="32">
        <v>20</v>
      </c>
      <c r="R46" s="32">
        <v>0</v>
      </c>
      <c r="S46" s="36"/>
      <c r="T46" s="43">
        <f t="shared" si="1"/>
        <v>80</v>
      </c>
      <c r="U46" s="40">
        <v>10</v>
      </c>
      <c r="V46" s="32">
        <v>0</v>
      </c>
      <c r="W46" s="32">
        <v>15</v>
      </c>
      <c r="X46" s="32">
        <v>0</v>
      </c>
      <c r="Y46" s="32">
        <v>0</v>
      </c>
      <c r="Z46" s="32">
        <v>0</v>
      </c>
      <c r="AA46" s="32">
        <v>0</v>
      </c>
      <c r="AB46" s="36"/>
      <c r="AC46" s="43">
        <f t="shared" si="2"/>
        <v>25</v>
      </c>
      <c r="AD46" s="40">
        <v>40</v>
      </c>
      <c r="AE46" s="32">
        <v>0</v>
      </c>
      <c r="AF46" s="36"/>
      <c r="AG46" s="43">
        <f t="shared" si="3"/>
        <v>40</v>
      </c>
      <c r="AH46" s="46">
        <f t="shared" si="4"/>
        <v>218</v>
      </c>
      <c r="AI46" s="2"/>
    </row>
    <row r="47" spans="1:36" x14ac:dyDescent="0.2">
      <c r="A47" s="18">
        <f t="shared" si="5"/>
        <v>46</v>
      </c>
      <c r="B47" s="22" t="s">
        <v>328</v>
      </c>
      <c r="C47" s="23" t="s">
        <v>7</v>
      </c>
      <c r="D47" s="24" t="s">
        <v>335</v>
      </c>
      <c r="E47" s="31">
        <v>13</v>
      </c>
      <c r="F47" s="32">
        <v>10</v>
      </c>
      <c r="G47" s="32">
        <v>20</v>
      </c>
      <c r="H47" s="32">
        <v>20</v>
      </c>
      <c r="I47" s="32">
        <v>0</v>
      </c>
      <c r="J47" s="32">
        <v>0</v>
      </c>
      <c r="K47" s="32">
        <v>0</v>
      </c>
      <c r="L47" s="36"/>
      <c r="M47" s="43">
        <f t="shared" si="0"/>
        <v>63</v>
      </c>
      <c r="N47" s="58">
        <v>30</v>
      </c>
      <c r="O47" s="32">
        <v>10</v>
      </c>
      <c r="P47" s="59">
        <v>30</v>
      </c>
      <c r="Q47" s="32">
        <v>0</v>
      </c>
      <c r="R47" s="32">
        <v>0</v>
      </c>
      <c r="S47" s="36"/>
      <c r="T47" s="43">
        <f t="shared" si="1"/>
        <v>70</v>
      </c>
      <c r="U47" s="40">
        <v>0</v>
      </c>
      <c r="V47" s="59">
        <v>30</v>
      </c>
      <c r="W47" s="32">
        <v>0</v>
      </c>
      <c r="X47" s="32">
        <v>20</v>
      </c>
      <c r="Y47" s="32">
        <v>0</v>
      </c>
      <c r="Z47" s="32">
        <v>0</v>
      </c>
      <c r="AA47" s="32">
        <v>0</v>
      </c>
      <c r="AB47" s="36"/>
      <c r="AC47" s="43">
        <f t="shared" si="2"/>
        <v>50</v>
      </c>
      <c r="AD47" s="40">
        <v>35</v>
      </c>
      <c r="AE47" s="32">
        <v>0</v>
      </c>
      <c r="AF47" s="36"/>
      <c r="AG47" s="43">
        <f t="shared" si="3"/>
        <v>35</v>
      </c>
      <c r="AH47" s="46">
        <f t="shared" si="4"/>
        <v>218</v>
      </c>
      <c r="AI47" s="2"/>
    </row>
    <row r="48" spans="1:36" x14ac:dyDescent="0.2">
      <c r="A48" s="18">
        <f t="shared" si="5"/>
        <v>47</v>
      </c>
      <c r="B48" s="22" t="s">
        <v>330</v>
      </c>
      <c r="C48" s="23" t="s">
        <v>7</v>
      </c>
      <c r="D48" s="24" t="s">
        <v>336</v>
      </c>
      <c r="E48" s="31">
        <v>13</v>
      </c>
      <c r="F48" s="32">
        <v>20</v>
      </c>
      <c r="G48" s="32">
        <v>0</v>
      </c>
      <c r="H48" s="32">
        <v>20</v>
      </c>
      <c r="I48" s="32">
        <v>0</v>
      </c>
      <c r="J48" s="32">
        <v>0</v>
      </c>
      <c r="K48" s="32">
        <v>0</v>
      </c>
      <c r="L48" s="36"/>
      <c r="M48" s="43">
        <f t="shared" si="0"/>
        <v>53</v>
      </c>
      <c r="N48" s="40">
        <v>30</v>
      </c>
      <c r="O48" s="32">
        <v>0</v>
      </c>
      <c r="P48" s="32">
        <v>30</v>
      </c>
      <c r="Q48" s="32">
        <v>0</v>
      </c>
      <c r="R48" s="32">
        <v>0</v>
      </c>
      <c r="S48" s="36"/>
      <c r="T48" s="43">
        <f t="shared" si="1"/>
        <v>60</v>
      </c>
      <c r="U48" s="40">
        <v>30</v>
      </c>
      <c r="V48" s="32">
        <v>0</v>
      </c>
      <c r="W48" s="32">
        <v>15</v>
      </c>
      <c r="X48" s="32">
        <v>20</v>
      </c>
      <c r="Y48" s="32">
        <v>0</v>
      </c>
      <c r="Z48" s="32">
        <v>0</v>
      </c>
      <c r="AA48" s="32">
        <v>0</v>
      </c>
      <c r="AB48" s="36"/>
      <c r="AC48" s="43">
        <f t="shared" si="2"/>
        <v>65</v>
      </c>
      <c r="AD48" s="40">
        <v>40</v>
      </c>
      <c r="AE48" s="32">
        <v>0</v>
      </c>
      <c r="AF48" s="36"/>
      <c r="AG48" s="43">
        <f t="shared" si="3"/>
        <v>40</v>
      </c>
      <c r="AH48" s="46">
        <f t="shared" si="4"/>
        <v>218</v>
      </c>
      <c r="AI48" s="2"/>
    </row>
    <row r="49" spans="1:36" x14ac:dyDescent="0.2">
      <c r="A49" s="18">
        <f t="shared" si="5"/>
        <v>48</v>
      </c>
      <c r="B49" s="22" t="s">
        <v>337</v>
      </c>
      <c r="C49" s="23" t="s">
        <v>1</v>
      </c>
      <c r="D49" s="24" t="s">
        <v>338</v>
      </c>
      <c r="E49" s="31">
        <v>13</v>
      </c>
      <c r="F49" s="32">
        <v>0</v>
      </c>
      <c r="G49" s="32">
        <v>20</v>
      </c>
      <c r="H49" s="32">
        <v>20</v>
      </c>
      <c r="I49" s="32">
        <v>0</v>
      </c>
      <c r="J49" s="32">
        <v>0</v>
      </c>
      <c r="K49" s="32">
        <v>0</v>
      </c>
      <c r="L49" s="36"/>
      <c r="M49" s="43">
        <f t="shared" si="0"/>
        <v>53</v>
      </c>
      <c r="N49" s="40">
        <v>30</v>
      </c>
      <c r="O49" s="32">
        <v>10</v>
      </c>
      <c r="P49" s="32">
        <v>30</v>
      </c>
      <c r="Q49" s="32">
        <v>30</v>
      </c>
      <c r="R49" s="32">
        <v>0</v>
      </c>
      <c r="S49" s="36"/>
      <c r="T49" s="43">
        <f t="shared" si="1"/>
        <v>100</v>
      </c>
      <c r="U49" s="40">
        <v>10</v>
      </c>
      <c r="V49" s="32">
        <v>0</v>
      </c>
      <c r="W49" s="32">
        <v>0</v>
      </c>
      <c r="X49" s="32">
        <v>20</v>
      </c>
      <c r="Y49" s="32">
        <v>0</v>
      </c>
      <c r="Z49" s="32">
        <v>0</v>
      </c>
      <c r="AA49" s="32">
        <v>0</v>
      </c>
      <c r="AB49" s="36"/>
      <c r="AC49" s="43">
        <f t="shared" si="2"/>
        <v>30</v>
      </c>
      <c r="AD49" s="40">
        <v>35</v>
      </c>
      <c r="AE49" s="32">
        <v>0</v>
      </c>
      <c r="AF49" s="36"/>
      <c r="AG49" s="43">
        <f t="shared" si="3"/>
        <v>35</v>
      </c>
      <c r="AH49" s="46">
        <f t="shared" si="4"/>
        <v>218</v>
      </c>
      <c r="AI49" s="3"/>
    </row>
    <row r="50" spans="1:36" x14ac:dyDescent="0.2">
      <c r="A50" s="18">
        <f t="shared" si="5"/>
        <v>49</v>
      </c>
      <c r="B50" s="22" t="s">
        <v>96</v>
      </c>
      <c r="C50" s="23" t="s">
        <v>4</v>
      </c>
      <c r="D50" s="24" t="s">
        <v>97</v>
      </c>
      <c r="E50" s="31">
        <v>13</v>
      </c>
      <c r="F50" s="32">
        <v>10</v>
      </c>
      <c r="G50" s="32">
        <v>20</v>
      </c>
      <c r="H50" s="32">
        <v>20</v>
      </c>
      <c r="I50" s="32">
        <v>0</v>
      </c>
      <c r="J50" s="32">
        <v>0</v>
      </c>
      <c r="K50" s="32">
        <v>0</v>
      </c>
      <c r="L50" s="36"/>
      <c r="M50" s="43">
        <f t="shared" si="0"/>
        <v>63</v>
      </c>
      <c r="N50" s="40">
        <v>30</v>
      </c>
      <c r="O50" s="32">
        <v>0</v>
      </c>
      <c r="P50" s="32">
        <v>30</v>
      </c>
      <c r="Q50" s="32">
        <v>20</v>
      </c>
      <c r="R50" s="32">
        <v>0</v>
      </c>
      <c r="S50" s="36"/>
      <c r="T50" s="43">
        <f t="shared" si="1"/>
        <v>80</v>
      </c>
      <c r="U50" s="40">
        <v>30</v>
      </c>
      <c r="V50" s="32">
        <v>10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6"/>
      <c r="AC50" s="43">
        <f t="shared" si="2"/>
        <v>40</v>
      </c>
      <c r="AD50" s="40">
        <v>30</v>
      </c>
      <c r="AE50" s="32">
        <v>0</v>
      </c>
      <c r="AF50" s="36"/>
      <c r="AG50" s="43">
        <f t="shared" si="3"/>
        <v>30</v>
      </c>
      <c r="AH50" s="46">
        <f t="shared" si="4"/>
        <v>213</v>
      </c>
      <c r="AI50" s="4"/>
      <c r="AJ50" s="2"/>
    </row>
    <row r="51" spans="1:36" x14ac:dyDescent="0.2">
      <c r="A51" s="18">
        <f t="shared" si="5"/>
        <v>50</v>
      </c>
      <c r="B51" s="22" t="s">
        <v>264</v>
      </c>
      <c r="C51" s="23" t="s">
        <v>1</v>
      </c>
      <c r="D51" s="24" t="s">
        <v>265</v>
      </c>
      <c r="E51" s="31">
        <v>13</v>
      </c>
      <c r="F51" s="32">
        <v>10</v>
      </c>
      <c r="G51" s="32">
        <v>20</v>
      </c>
      <c r="H51" s="32">
        <v>20</v>
      </c>
      <c r="I51" s="32">
        <v>0</v>
      </c>
      <c r="J51" s="32">
        <v>0</v>
      </c>
      <c r="K51" s="32">
        <v>0</v>
      </c>
      <c r="L51" s="36"/>
      <c r="M51" s="43">
        <f t="shared" si="0"/>
        <v>63</v>
      </c>
      <c r="N51" s="40">
        <v>30</v>
      </c>
      <c r="O51" s="32">
        <v>0</v>
      </c>
      <c r="P51" s="32">
        <v>10</v>
      </c>
      <c r="Q51" s="32">
        <v>30</v>
      </c>
      <c r="R51" s="32">
        <v>0</v>
      </c>
      <c r="S51" s="36"/>
      <c r="T51" s="43">
        <f t="shared" si="1"/>
        <v>70</v>
      </c>
      <c r="U51" s="40">
        <v>10</v>
      </c>
      <c r="V51" s="32">
        <v>0</v>
      </c>
      <c r="W51" s="32">
        <v>15</v>
      </c>
      <c r="X51" s="32">
        <v>20</v>
      </c>
      <c r="Y51" s="32">
        <v>0</v>
      </c>
      <c r="Z51" s="32">
        <v>0</v>
      </c>
      <c r="AA51" s="32">
        <v>0</v>
      </c>
      <c r="AB51" s="36"/>
      <c r="AC51" s="43">
        <f t="shared" si="2"/>
        <v>45</v>
      </c>
      <c r="AD51" s="40">
        <v>35</v>
      </c>
      <c r="AE51" s="32">
        <v>0</v>
      </c>
      <c r="AF51" s="36"/>
      <c r="AG51" s="43">
        <f t="shared" si="3"/>
        <v>35</v>
      </c>
      <c r="AH51" s="46">
        <f t="shared" si="4"/>
        <v>213</v>
      </c>
      <c r="AI51" s="2"/>
    </row>
    <row r="52" spans="1:36" x14ac:dyDescent="0.2">
      <c r="A52" s="18">
        <f t="shared" si="5"/>
        <v>51</v>
      </c>
      <c r="B52" s="22" t="s">
        <v>339</v>
      </c>
      <c r="C52" s="23" t="s">
        <v>4</v>
      </c>
      <c r="D52" s="24" t="s">
        <v>340</v>
      </c>
      <c r="E52" s="31">
        <v>13</v>
      </c>
      <c r="F52" s="32">
        <v>10</v>
      </c>
      <c r="G52" s="32">
        <v>20</v>
      </c>
      <c r="H52" s="32">
        <v>20</v>
      </c>
      <c r="I52" s="32">
        <v>0</v>
      </c>
      <c r="J52" s="32">
        <v>0</v>
      </c>
      <c r="K52" s="32">
        <v>0</v>
      </c>
      <c r="L52" s="36"/>
      <c r="M52" s="43">
        <f t="shared" si="0"/>
        <v>63</v>
      </c>
      <c r="N52" s="40">
        <v>30</v>
      </c>
      <c r="O52" s="32">
        <v>0</v>
      </c>
      <c r="P52" s="32">
        <v>30</v>
      </c>
      <c r="Q52" s="32">
        <v>0</v>
      </c>
      <c r="R52" s="32">
        <v>0</v>
      </c>
      <c r="S52" s="36"/>
      <c r="T52" s="43">
        <f t="shared" si="1"/>
        <v>60</v>
      </c>
      <c r="U52" s="40">
        <v>30</v>
      </c>
      <c r="V52" s="32">
        <v>10</v>
      </c>
      <c r="W52" s="32">
        <v>0</v>
      </c>
      <c r="X52" s="32">
        <v>20</v>
      </c>
      <c r="Y52" s="32">
        <v>0</v>
      </c>
      <c r="Z52" s="32">
        <v>0</v>
      </c>
      <c r="AA52" s="32">
        <v>0</v>
      </c>
      <c r="AB52" s="36"/>
      <c r="AC52" s="43">
        <f t="shared" si="2"/>
        <v>60</v>
      </c>
      <c r="AD52" s="40">
        <v>30</v>
      </c>
      <c r="AE52" s="32">
        <v>0</v>
      </c>
      <c r="AF52" s="36"/>
      <c r="AG52" s="43">
        <f t="shared" si="3"/>
        <v>30</v>
      </c>
      <c r="AH52" s="46">
        <f t="shared" si="4"/>
        <v>213</v>
      </c>
      <c r="AI52" s="3"/>
    </row>
    <row r="53" spans="1:36" x14ac:dyDescent="0.2">
      <c r="A53" s="18">
        <f t="shared" si="5"/>
        <v>52</v>
      </c>
      <c r="B53" s="22" t="s">
        <v>91</v>
      </c>
      <c r="C53" s="23" t="s">
        <v>7</v>
      </c>
      <c r="D53" s="24" t="s">
        <v>92</v>
      </c>
      <c r="E53" s="31">
        <v>13</v>
      </c>
      <c r="F53" s="32">
        <v>20</v>
      </c>
      <c r="G53" s="32">
        <v>0</v>
      </c>
      <c r="H53" s="32">
        <v>20</v>
      </c>
      <c r="I53" s="32">
        <v>0</v>
      </c>
      <c r="J53" s="32">
        <v>0</v>
      </c>
      <c r="K53" s="32">
        <v>0</v>
      </c>
      <c r="L53" s="36"/>
      <c r="M53" s="43">
        <f t="shared" si="0"/>
        <v>53</v>
      </c>
      <c r="N53" s="40">
        <v>30</v>
      </c>
      <c r="O53" s="32">
        <v>10</v>
      </c>
      <c r="P53" s="32">
        <v>30</v>
      </c>
      <c r="Q53" s="32">
        <v>10</v>
      </c>
      <c r="R53" s="32">
        <v>0</v>
      </c>
      <c r="S53" s="36"/>
      <c r="T53" s="43">
        <f t="shared" si="1"/>
        <v>80</v>
      </c>
      <c r="U53" s="40">
        <v>10</v>
      </c>
      <c r="V53" s="32">
        <v>10</v>
      </c>
      <c r="W53" s="32">
        <v>0</v>
      </c>
      <c r="X53" s="32">
        <v>20</v>
      </c>
      <c r="Y53" s="32">
        <v>0</v>
      </c>
      <c r="Z53" s="32">
        <v>0</v>
      </c>
      <c r="AA53" s="32">
        <v>0</v>
      </c>
      <c r="AB53" s="36"/>
      <c r="AC53" s="43">
        <f t="shared" si="2"/>
        <v>40</v>
      </c>
      <c r="AD53" s="40">
        <v>35</v>
      </c>
      <c r="AE53" s="32">
        <v>0</v>
      </c>
      <c r="AF53" s="36"/>
      <c r="AG53" s="43">
        <f t="shared" si="3"/>
        <v>35</v>
      </c>
      <c r="AH53" s="46">
        <f t="shared" si="4"/>
        <v>208</v>
      </c>
      <c r="AI53" s="2"/>
    </row>
    <row r="54" spans="1:36" x14ac:dyDescent="0.2">
      <c r="A54" s="18">
        <f t="shared" si="5"/>
        <v>53</v>
      </c>
      <c r="B54" s="22" t="s">
        <v>121</v>
      </c>
      <c r="C54" s="23" t="s">
        <v>4</v>
      </c>
      <c r="D54" s="24" t="s">
        <v>124</v>
      </c>
      <c r="E54" s="31">
        <v>13</v>
      </c>
      <c r="F54" s="32">
        <v>10</v>
      </c>
      <c r="G54" s="32">
        <v>20</v>
      </c>
      <c r="H54" s="32">
        <v>0</v>
      </c>
      <c r="I54" s="32">
        <v>20</v>
      </c>
      <c r="J54" s="32">
        <v>0</v>
      </c>
      <c r="K54" s="32">
        <v>0</v>
      </c>
      <c r="L54" s="36"/>
      <c r="M54" s="43">
        <f t="shared" si="0"/>
        <v>63</v>
      </c>
      <c r="N54" s="40">
        <v>30</v>
      </c>
      <c r="O54" s="32">
        <v>10</v>
      </c>
      <c r="P54" s="32">
        <v>30</v>
      </c>
      <c r="Q54" s="32">
        <v>20</v>
      </c>
      <c r="R54" s="32">
        <v>0</v>
      </c>
      <c r="S54" s="36"/>
      <c r="T54" s="43">
        <f t="shared" si="1"/>
        <v>90</v>
      </c>
      <c r="U54" s="40">
        <v>10</v>
      </c>
      <c r="V54" s="32">
        <v>10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6"/>
      <c r="AC54" s="43">
        <f t="shared" si="2"/>
        <v>20</v>
      </c>
      <c r="AD54" s="40">
        <v>35</v>
      </c>
      <c r="AE54" s="32">
        <v>0</v>
      </c>
      <c r="AF54" s="36"/>
      <c r="AG54" s="43">
        <f t="shared" si="3"/>
        <v>35</v>
      </c>
      <c r="AH54" s="46">
        <f t="shared" si="4"/>
        <v>208</v>
      </c>
      <c r="AI54" s="3"/>
    </row>
    <row r="55" spans="1:36" x14ac:dyDescent="0.2">
      <c r="A55" s="18">
        <f t="shared" si="5"/>
        <v>54</v>
      </c>
      <c r="B55" s="22" t="s">
        <v>42</v>
      </c>
      <c r="C55" s="23" t="s">
        <v>4</v>
      </c>
      <c r="D55" s="24" t="s">
        <v>51</v>
      </c>
      <c r="E55" s="31">
        <v>8</v>
      </c>
      <c r="F55" s="32">
        <v>20</v>
      </c>
      <c r="G55" s="32">
        <v>20</v>
      </c>
      <c r="H55" s="32">
        <v>0</v>
      </c>
      <c r="I55" s="32">
        <v>0</v>
      </c>
      <c r="J55" s="32">
        <v>0</v>
      </c>
      <c r="K55" s="32">
        <v>0</v>
      </c>
      <c r="L55" s="36"/>
      <c r="M55" s="43">
        <f t="shared" si="0"/>
        <v>48</v>
      </c>
      <c r="N55" s="40">
        <v>30</v>
      </c>
      <c r="O55" s="32">
        <v>10</v>
      </c>
      <c r="P55" s="32">
        <v>10</v>
      </c>
      <c r="Q55" s="32">
        <v>30</v>
      </c>
      <c r="R55" s="32">
        <v>0</v>
      </c>
      <c r="S55" s="36"/>
      <c r="T55" s="43">
        <f t="shared" si="1"/>
        <v>80</v>
      </c>
      <c r="U55" s="40">
        <v>10</v>
      </c>
      <c r="V55" s="32">
        <v>10</v>
      </c>
      <c r="W55" s="32">
        <v>0</v>
      </c>
      <c r="X55" s="32">
        <v>20</v>
      </c>
      <c r="Y55" s="32">
        <v>0</v>
      </c>
      <c r="Z55" s="32">
        <v>0</v>
      </c>
      <c r="AA55" s="32">
        <v>0</v>
      </c>
      <c r="AB55" s="36"/>
      <c r="AC55" s="43">
        <f t="shared" si="2"/>
        <v>40</v>
      </c>
      <c r="AD55" s="40">
        <v>40</v>
      </c>
      <c r="AE55" s="32">
        <v>0</v>
      </c>
      <c r="AF55" s="36"/>
      <c r="AG55" s="43">
        <f t="shared" si="3"/>
        <v>40</v>
      </c>
      <c r="AH55" s="46">
        <f t="shared" si="4"/>
        <v>208</v>
      </c>
      <c r="AI55" s="3"/>
    </row>
    <row r="56" spans="1:36" x14ac:dyDescent="0.2">
      <c r="A56" s="18">
        <f t="shared" si="5"/>
        <v>55</v>
      </c>
      <c r="B56" s="62" t="s">
        <v>413</v>
      </c>
      <c r="C56" s="63" t="s">
        <v>7</v>
      </c>
      <c r="D56" s="64" t="s">
        <v>414</v>
      </c>
      <c r="E56" s="31">
        <v>13</v>
      </c>
      <c r="F56" s="32">
        <v>20</v>
      </c>
      <c r="G56" s="32">
        <v>20</v>
      </c>
      <c r="H56" s="32">
        <v>20</v>
      </c>
      <c r="I56" s="32">
        <v>0</v>
      </c>
      <c r="J56" s="32">
        <v>0</v>
      </c>
      <c r="K56" s="32">
        <v>0</v>
      </c>
      <c r="L56" s="36"/>
      <c r="M56" s="43">
        <f t="shared" si="0"/>
        <v>73</v>
      </c>
      <c r="N56" s="40">
        <v>30</v>
      </c>
      <c r="O56" s="32">
        <v>0</v>
      </c>
      <c r="P56" s="32">
        <v>30</v>
      </c>
      <c r="Q56" s="32">
        <v>0</v>
      </c>
      <c r="R56" s="32">
        <v>0</v>
      </c>
      <c r="S56" s="36"/>
      <c r="T56" s="43">
        <f t="shared" si="1"/>
        <v>60</v>
      </c>
      <c r="U56" s="40">
        <v>10</v>
      </c>
      <c r="V56" s="32">
        <v>10</v>
      </c>
      <c r="W56" s="32">
        <v>0</v>
      </c>
      <c r="X56" s="32">
        <v>20</v>
      </c>
      <c r="Y56" s="32">
        <v>0</v>
      </c>
      <c r="Z56" s="32">
        <v>0</v>
      </c>
      <c r="AA56" s="32">
        <v>0</v>
      </c>
      <c r="AB56" s="36"/>
      <c r="AC56" s="43">
        <f t="shared" si="2"/>
        <v>40</v>
      </c>
      <c r="AD56" s="40">
        <v>35</v>
      </c>
      <c r="AE56" s="32">
        <v>0</v>
      </c>
      <c r="AF56" s="36"/>
      <c r="AG56" s="43">
        <f t="shared" si="3"/>
        <v>35</v>
      </c>
      <c r="AH56" s="46">
        <f t="shared" si="4"/>
        <v>208</v>
      </c>
      <c r="AI56" s="69" t="s">
        <v>462</v>
      </c>
    </row>
    <row r="57" spans="1:36" x14ac:dyDescent="0.2">
      <c r="A57" s="18">
        <f t="shared" si="5"/>
        <v>56</v>
      </c>
      <c r="B57" s="22" t="s">
        <v>75</v>
      </c>
      <c r="C57" s="23" t="s">
        <v>4</v>
      </c>
      <c r="D57" s="24" t="s">
        <v>81</v>
      </c>
      <c r="E57" s="31">
        <v>13</v>
      </c>
      <c r="F57" s="32">
        <v>0</v>
      </c>
      <c r="G57" s="32">
        <v>20</v>
      </c>
      <c r="H57" s="32">
        <v>20</v>
      </c>
      <c r="I57" s="32">
        <v>20</v>
      </c>
      <c r="J57" s="32">
        <v>0</v>
      </c>
      <c r="K57" s="32">
        <v>0</v>
      </c>
      <c r="L57" s="36"/>
      <c r="M57" s="43">
        <f t="shared" si="0"/>
        <v>73</v>
      </c>
      <c r="N57" s="40">
        <v>30</v>
      </c>
      <c r="O57" s="32">
        <v>10</v>
      </c>
      <c r="P57" s="32">
        <v>20</v>
      </c>
      <c r="Q57" s="32">
        <v>0</v>
      </c>
      <c r="R57" s="32">
        <v>0</v>
      </c>
      <c r="S57" s="36"/>
      <c r="T57" s="43">
        <f t="shared" si="1"/>
        <v>60</v>
      </c>
      <c r="U57" s="40">
        <v>10</v>
      </c>
      <c r="V57" s="32">
        <v>0</v>
      </c>
      <c r="W57" s="32">
        <v>15</v>
      </c>
      <c r="X57" s="32">
        <v>20</v>
      </c>
      <c r="Y57" s="32">
        <v>0</v>
      </c>
      <c r="Z57" s="32">
        <v>0</v>
      </c>
      <c r="AA57" s="32">
        <v>0</v>
      </c>
      <c r="AB57" s="36"/>
      <c r="AC57" s="43">
        <f t="shared" si="2"/>
        <v>45</v>
      </c>
      <c r="AD57" s="40">
        <v>25</v>
      </c>
      <c r="AE57" s="32">
        <v>0</v>
      </c>
      <c r="AF57" s="36"/>
      <c r="AG57" s="43">
        <f t="shared" si="3"/>
        <v>25</v>
      </c>
      <c r="AH57" s="46">
        <f t="shared" si="4"/>
        <v>203</v>
      </c>
      <c r="AI57" s="3"/>
    </row>
    <row r="58" spans="1:36" x14ac:dyDescent="0.2">
      <c r="A58" s="18">
        <f t="shared" si="5"/>
        <v>57</v>
      </c>
      <c r="B58" s="22" t="s">
        <v>26</v>
      </c>
      <c r="C58" s="23" t="s">
        <v>7</v>
      </c>
      <c r="D58" s="24" t="s">
        <v>46</v>
      </c>
      <c r="E58" s="31">
        <v>13</v>
      </c>
      <c r="F58" s="32">
        <v>10</v>
      </c>
      <c r="G58" s="32">
        <v>20</v>
      </c>
      <c r="H58" s="32">
        <v>20</v>
      </c>
      <c r="I58" s="32">
        <v>0</v>
      </c>
      <c r="J58" s="32">
        <v>0</v>
      </c>
      <c r="K58" s="32">
        <v>0</v>
      </c>
      <c r="L58" s="36"/>
      <c r="M58" s="43">
        <f t="shared" si="0"/>
        <v>63</v>
      </c>
      <c r="N58" s="40">
        <v>30</v>
      </c>
      <c r="O58" s="32">
        <v>0</v>
      </c>
      <c r="P58" s="32">
        <v>30</v>
      </c>
      <c r="Q58" s="32">
        <v>10</v>
      </c>
      <c r="R58" s="32">
        <v>0</v>
      </c>
      <c r="S58" s="36"/>
      <c r="T58" s="43">
        <f t="shared" si="1"/>
        <v>70</v>
      </c>
      <c r="U58" s="40">
        <v>10</v>
      </c>
      <c r="V58" s="32">
        <v>10</v>
      </c>
      <c r="W58" s="32">
        <v>0</v>
      </c>
      <c r="X58" s="32">
        <v>20</v>
      </c>
      <c r="Y58" s="32">
        <v>0</v>
      </c>
      <c r="Z58" s="32">
        <v>0</v>
      </c>
      <c r="AA58" s="32">
        <v>0</v>
      </c>
      <c r="AB58" s="36"/>
      <c r="AC58" s="43">
        <f t="shared" si="2"/>
        <v>40</v>
      </c>
      <c r="AD58" s="40">
        <v>30</v>
      </c>
      <c r="AE58" s="32">
        <v>0</v>
      </c>
      <c r="AF58" s="36"/>
      <c r="AG58" s="43">
        <f t="shared" si="3"/>
        <v>30</v>
      </c>
      <c r="AH58" s="46">
        <f t="shared" si="4"/>
        <v>203</v>
      </c>
      <c r="AI58" s="3"/>
    </row>
    <row r="59" spans="1:36" x14ac:dyDescent="0.2">
      <c r="A59" s="18">
        <f t="shared" si="5"/>
        <v>58</v>
      </c>
      <c r="B59" s="22" t="s">
        <v>153</v>
      </c>
      <c r="C59" s="23" t="s">
        <v>1</v>
      </c>
      <c r="D59" s="24" t="s">
        <v>154</v>
      </c>
      <c r="E59" s="31">
        <v>13</v>
      </c>
      <c r="F59" s="32">
        <v>20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6"/>
      <c r="M59" s="43">
        <f t="shared" si="0"/>
        <v>33</v>
      </c>
      <c r="N59" s="40">
        <v>30</v>
      </c>
      <c r="O59" s="32">
        <v>10</v>
      </c>
      <c r="P59" s="32">
        <v>10</v>
      </c>
      <c r="Q59" s="32">
        <v>30</v>
      </c>
      <c r="R59" s="32">
        <v>0</v>
      </c>
      <c r="S59" s="36"/>
      <c r="T59" s="43">
        <f t="shared" si="1"/>
        <v>80</v>
      </c>
      <c r="U59" s="40">
        <v>30</v>
      </c>
      <c r="V59" s="32">
        <v>10</v>
      </c>
      <c r="W59" s="32">
        <v>15</v>
      </c>
      <c r="X59" s="32">
        <v>0</v>
      </c>
      <c r="Y59" s="32">
        <v>0</v>
      </c>
      <c r="Z59" s="32">
        <v>0</v>
      </c>
      <c r="AA59" s="32">
        <v>0</v>
      </c>
      <c r="AB59" s="36"/>
      <c r="AC59" s="43">
        <f t="shared" si="2"/>
        <v>55</v>
      </c>
      <c r="AD59" s="40">
        <v>35</v>
      </c>
      <c r="AE59" s="32">
        <v>0</v>
      </c>
      <c r="AF59" s="36"/>
      <c r="AG59" s="43">
        <f t="shared" si="3"/>
        <v>35</v>
      </c>
      <c r="AH59" s="46">
        <f t="shared" si="4"/>
        <v>203</v>
      </c>
      <c r="AI59" s="3"/>
    </row>
    <row r="60" spans="1:36" x14ac:dyDescent="0.2">
      <c r="A60" s="18">
        <f t="shared" si="5"/>
        <v>59</v>
      </c>
      <c r="B60" s="22" t="s">
        <v>260</v>
      </c>
      <c r="C60" s="23" t="s">
        <v>1</v>
      </c>
      <c r="D60" s="24" t="s">
        <v>261</v>
      </c>
      <c r="E60" s="31">
        <v>13</v>
      </c>
      <c r="F60" s="32">
        <v>20</v>
      </c>
      <c r="G60" s="32">
        <v>20</v>
      </c>
      <c r="H60" s="32">
        <v>0</v>
      </c>
      <c r="I60" s="32">
        <v>0</v>
      </c>
      <c r="J60" s="32">
        <v>0</v>
      </c>
      <c r="K60" s="32">
        <v>0</v>
      </c>
      <c r="L60" s="36"/>
      <c r="M60" s="43">
        <f t="shared" si="0"/>
        <v>53</v>
      </c>
      <c r="N60" s="40">
        <v>30</v>
      </c>
      <c r="O60" s="32">
        <v>10</v>
      </c>
      <c r="P60" s="32">
        <v>10</v>
      </c>
      <c r="Q60" s="32">
        <v>30</v>
      </c>
      <c r="R60" s="32">
        <v>0</v>
      </c>
      <c r="S60" s="36"/>
      <c r="T60" s="43">
        <f t="shared" si="1"/>
        <v>80</v>
      </c>
      <c r="U60" s="40">
        <v>10</v>
      </c>
      <c r="V60" s="32">
        <v>20</v>
      </c>
      <c r="W60" s="32">
        <v>0</v>
      </c>
      <c r="X60" s="32">
        <v>20</v>
      </c>
      <c r="Y60" s="32">
        <v>0</v>
      </c>
      <c r="Z60" s="32">
        <v>0</v>
      </c>
      <c r="AA60" s="32">
        <v>0</v>
      </c>
      <c r="AB60" s="36"/>
      <c r="AC60" s="43">
        <f t="shared" si="2"/>
        <v>50</v>
      </c>
      <c r="AD60" s="40">
        <v>20</v>
      </c>
      <c r="AE60" s="32">
        <v>0</v>
      </c>
      <c r="AF60" s="36"/>
      <c r="AG60" s="43">
        <f t="shared" si="3"/>
        <v>20</v>
      </c>
      <c r="AH60" s="46">
        <f t="shared" si="4"/>
        <v>203</v>
      </c>
      <c r="AI60" s="3"/>
      <c r="AJ60" s="2"/>
    </row>
    <row r="61" spans="1:36" x14ac:dyDescent="0.2">
      <c r="A61" s="18">
        <f t="shared" si="5"/>
        <v>60</v>
      </c>
      <c r="B61" s="22" t="s">
        <v>30</v>
      </c>
      <c r="C61" s="23" t="s">
        <v>4</v>
      </c>
      <c r="D61" s="24" t="s">
        <v>48</v>
      </c>
      <c r="E61" s="31">
        <v>13</v>
      </c>
      <c r="F61" s="32">
        <v>20</v>
      </c>
      <c r="G61" s="32">
        <v>20</v>
      </c>
      <c r="H61" s="32">
        <v>0</v>
      </c>
      <c r="I61" s="32">
        <v>0</v>
      </c>
      <c r="J61" s="32">
        <v>0</v>
      </c>
      <c r="K61" s="32">
        <v>0</v>
      </c>
      <c r="L61" s="36"/>
      <c r="M61" s="43">
        <f t="shared" si="0"/>
        <v>53</v>
      </c>
      <c r="N61" s="40">
        <v>30</v>
      </c>
      <c r="O61" s="32">
        <v>10</v>
      </c>
      <c r="P61" s="32">
        <v>30</v>
      </c>
      <c r="Q61" s="32">
        <v>0</v>
      </c>
      <c r="R61" s="32">
        <v>0</v>
      </c>
      <c r="S61" s="36"/>
      <c r="T61" s="43">
        <f t="shared" si="1"/>
        <v>70</v>
      </c>
      <c r="U61" s="40">
        <v>30</v>
      </c>
      <c r="V61" s="32">
        <v>10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6"/>
      <c r="AC61" s="43">
        <f t="shared" si="2"/>
        <v>40</v>
      </c>
      <c r="AD61" s="40">
        <v>35</v>
      </c>
      <c r="AE61" s="32">
        <v>0</v>
      </c>
      <c r="AF61" s="36"/>
      <c r="AG61" s="43">
        <f t="shared" si="3"/>
        <v>35</v>
      </c>
      <c r="AH61" s="46">
        <f t="shared" si="4"/>
        <v>198</v>
      </c>
      <c r="AI61" s="3"/>
    </row>
    <row r="62" spans="1:36" x14ac:dyDescent="0.2">
      <c r="A62" s="18">
        <f t="shared" si="5"/>
        <v>61</v>
      </c>
      <c r="B62" s="22" t="s">
        <v>17</v>
      </c>
      <c r="C62" s="23" t="s">
        <v>12</v>
      </c>
      <c r="D62" s="24" t="s">
        <v>18</v>
      </c>
      <c r="E62" s="31">
        <v>13</v>
      </c>
      <c r="F62" s="32">
        <v>0</v>
      </c>
      <c r="G62" s="32">
        <v>20</v>
      </c>
      <c r="H62" s="32">
        <v>20</v>
      </c>
      <c r="I62" s="32">
        <v>0</v>
      </c>
      <c r="J62" s="32">
        <v>0</v>
      </c>
      <c r="K62" s="32">
        <v>0</v>
      </c>
      <c r="L62" s="36"/>
      <c r="M62" s="43">
        <f t="shared" si="0"/>
        <v>53</v>
      </c>
      <c r="N62" s="40">
        <v>30</v>
      </c>
      <c r="O62" s="32">
        <v>10</v>
      </c>
      <c r="P62" s="32">
        <v>30</v>
      </c>
      <c r="Q62" s="32">
        <v>0</v>
      </c>
      <c r="R62" s="32">
        <v>0</v>
      </c>
      <c r="S62" s="36"/>
      <c r="T62" s="43">
        <f t="shared" si="1"/>
        <v>70</v>
      </c>
      <c r="U62" s="40">
        <v>30</v>
      </c>
      <c r="V62" s="32">
        <v>10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6"/>
      <c r="AC62" s="43">
        <f t="shared" si="2"/>
        <v>40</v>
      </c>
      <c r="AD62" s="40">
        <v>35</v>
      </c>
      <c r="AE62" s="32">
        <v>0</v>
      </c>
      <c r="AF62" s="36"/>
      <c r="AG62" s="43">
        <f t="shared" si="3"/>
        <v>35</v>
      </c>
      <c r="AH62" s="46">
        <f t="shared" si="4"/>
        <v>198</v>
      </c>
      <c r="AI62" s="3"/>
      <c r="AJ62" s="2"/>
    </row>
    <row r="63" spans="1:36" x14ac:dyDescent="0.2">
      <c r="A63" s="18">
        <f t="shared" si="5"/>
        <v>62</v>
      </c>
      <c r="B63" s="22" t="s">
        <v>282</v>
      </c>
      <c r="C63" s="23" t="s">
        <v>7</v>
      </c>
      <c r="D63" s="24" t="s">
        <v>283</v>
      </c>
      <c r="E63" s="31">
        <v>13</v>
      </c>
      <c r="F63" s="32">
        <v>20</v>
      </c>
      <c r="G63" s="32">
        <v>20</v>
      </c>
      <c r="H63" s="32">
        <v>20</v>
      </c>
      <c r="I63" s="32">
        <v>0</v>
      </c>
      <c r="J63" s="32">
        <v>0</v>
      </c>
      <c r="K63" s="32">
        <v>0</v>
      </c>
      <c r="L63" s="36"/>
      <c r="M63" s="43">
        <f t="shared" si="0"/>
        <v>73</v>
      </c>
      <c r="N63" s="40">
        <v>30</v>
      </c>
      <c r="O63" s="32">
        <v>10</v>
      </c>
      <c r="P63" s="32">
        <v>10</v>
      </c>
      <c r="Q63" s="32">
        <v>10</v>
      </c>
      <c r="R63" s="32">
        <v>0</v>
      </c>
      <c r="S63" s="36"/>
      <c r="T63" s="43">
        <f t="shared" si="1"/>
        <v>60</v>
      </c>
      <c r="U63" s="40">
        <v>30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6"/>
      <c r="AC63" s="43">
        <f t="shared" si="2"/>
        <v>30</v>
      </c>
      <c r="AD63" s="40">
        <v>35</v>
      </c>
      <c r="AE63" s="32">
        <v>0</v>
      </c>
      <c r="AF63" s="36"/>
      <c r="AG63" s="43">
        <f t="shared" si="3"/>
        <v>35</v>
      </c>
      <c r="AH63" s="46">
        <f t="shared" si="4"/>
        <v>198</v>
      </c>
      <c r="AI63" s="3"/>
    </row>
    <row r="64" spans="1:36" x14ac:dyDescent="0.2">
      <c r="A64" s="18">
        <f t="shared" si="5"/>
        <v>63</v>
      </c>
      <c r="B64" s="22" t="s">
        <v>341</v>
      </c>
      <c r="C64" s="23" t="s">
        <v>4</v>
      </c>
      <c r="D64" s="24" t="s">
        <v>342</v>
      </c>
      <c r="E64" s="31">
        <v>13</v>
      </c>
      <c r="F64" s="32">
        <v>10</v>
      </c>
      <c r="G64" s="32">
        <v>20</v>
      </c>
      <c r="H64" s="32">
        <v>20</v>
      </c>
      <c r="I64" s="32">
        <v>0</v>
      </c>
      <c r="J64" s="32">
        <v>0</v>
      </c>
      <c r="K64" s="32">
        <v>0</v>
      </c>
      <c r="L64" s="36"/>
      <c r="M64" s="43">
        <f t="shared" si="0"/>
        <v>63</v>
      </c>
      <c r="N64" s="40">
        <v>30</v>
      </c>
      <c r="O64" s="32">
        <v>30</v>
      </c>
      <c r="P64" s="32">
        <v>30</v>
      </c>
      <c r="Q64" s="32">
        <v>0</v>
      </c>
      <c r="R64" s="32">
        <v>0</v>
      </c>
      <c r="S64" s="36"/>
      <c r="T64" s="43">
        <f t="shared" si="1"/>
        <v>90</v>
      </c>
      <c r="U64" s="40">
        <v>10</v>
      </c>
      <c r="V64" s="32">
        <v>10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6"/>
      <c r="AC64" s="43">
        <f t="shared" si="2"/>
        <v>20</v>
      </c>
      <c r="AD64" s="40">
        <v>25</v>
      </c>
      <c r="AE64" s="32">
        <v>0</v>
      </c>
      <c r="AF64" s="36"/>
      <c r="AG64" s="43">
        <f t="shared" si="3"/>
        <v>25</v>
      </c>
      <c r="AH64" s="46">
        <f t="shared" si="4"/>
        <v>198</v>
      </c>
      <c r="AI64" s="3"/>
      <c r="AJ64" s="2"/>
    </row>
    <row r="65" spans="1:36" x14ac:dyDescent="0.2">
      <c r="A65" s="18">
        <f t="shared" si="5"/>
        <v>64</v>
      </c>
      <c r="B65" s="22" t="s">
        <v>426</v>
      </c>
      <c r="C65" s="23" t="s">
        <v>1</v>
      </c>
      <c r="D65" s="24" t="s">
        <v>427</v>
      </c>
      <c r="E65" s="31">
        <v>13</v>
      </c>
      <c r="F65" s="32">
        <v>10</v>
      </c>
      <c r="G65" s="32">
        <v>20</v>
      </c>
      <c r="H65" s="32">
        <v>0</v>
      </c>
      <c r="I65" s="32">
        <v>0</v>
      </c>
      <c r="J65" s="32">
        <v>0</v>
      </c>
      <c r="K65" s="32">
        <v>0</v>
      </c>
      <c r="L65" s="36"/>
      <c r="M65" s="43">
        <f t="shared" si="0"/>
        <v>43</v>
      </c>
      <c r="N65" s="40">
        <v>30</v>
      </c>
      <c r="O65" s="32">
        <v>10</v>
      </c>
      <c r="P65" s="32">
        <v>30</v>
      </c>
      <c r="Q65" s="32">
        <v>30</v>
      </c>
      <c r="R65" s="32">
        <v>0</v>
      </c>
      <c r="S65" s="36"/>
      <c r="T65" s="43">
        <f t="shared" si="1"/>
        <v>100</v>
      </c>
      <c r="U65" s="40">
        <v>10</v>
      </c>
      <c r="V65" s="32">
        <v>10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6"/>
      <c r="AC65" s="43">
        <f t="shared" si="2"/>
        <v>20</v>
      </c>
      <c r="AD65" s="40">
        <v>35</v>
      </c>
      <c r="AE65" s="32">
        <v>0</v>
      </c>
      <c r="AF65" s="36"/>
      <c r="AG65" s="43">
        <f t="shared" si="3"/>
        <v>35</v>
      </c>
      <c r="AH65" s="46">
        <f t="shared" si="4"/>
        <v>198</v>
      </c>
      <c r="AI65" s="3"/>
      <c r="AJ65" s="2"/>
    </row>
    <row r="66" spans="1:36" x14ac:dyDescent="0.2">
      <c r="A66" s="18">
        <f t="shared" si="5"/>
        <v>65</v>
      </c>
      <c r="B66" s="22" t="s">
        <v>79</v>
      </c>
      <c r="C66" s="23" t="s">
        <v>1</v>
      </c>
      <c r="D66" s="24" t="s">
        <v>80</v>
      </c>
      <c r="E66" s="31">
        <v>13</v>
      </c>
      <c r="F66" s="32">
        <v>10</v>
      </c>
      <c r="G66" s="32">
        <v>20</v>
      </c>
      <c r="H66" s="32">
        <v>0</v>
      </c>
      <c r="I66" s="32">
        <v>20</v>
      </c>
      <c r="J66" s="32">
        <v>0</v>
      </c>
      <c r="K66" s="32">
        <v>0</v>
      </c>
      <c r="L66" s="36"/>
      <c r="M66" s="43">
        <f t="shared" ref="M66:M129" si="6">SUM(E66:K66)</f>
        <v>63</v>
      </c>
      <c r="N66" s="40">
        <v>30</v>
      </c>
      <c r="O66" s="32">
        <v>0</v>
      </c>
      <c r="P66" s="32">
        <v>30</v>
      </c>
      <c r="Q66" s="32">
        <v>0</v>
      </c>
      <c r="R66" s="32">
        <v>0</v>
      </c>
      <c r="S66" s="36"/>
      <c r="T66" s="43">
        <f t="shared" ref="T66:T129" si="7">SUM(N66:R66)</f>
        <v>60</v>
      </c>
      <c r="U66" s="40">
        <v>10</v>
      </c>
      <c r="V66" s="32">
        <v>0</v>
      </c>
      <c r="W66" s="32">
        <v>0</v>
      </c>
      <c r="X66" s="32">
        <v>20</v>
      </c>
      <c r="Y66" s="32">
        <v>0</v>
      </c>
      <c r="Z66" s="32">
        <v>0</v>
      </c>
      <c r="AA66" s="32">
        <v>0</v>
      </c>
      <c r="AB66" s="36"/>
      <c r="AC66" s="43">
        <f t="shared" ref="AC66:AC129" si="8">SUM(U66:AA66)</f>
        <v>30</v>
      </c>
      <c r="AD66" s="40">
        <v>40</v>
      </c>
      <c r="AE66" s="32">
        <v>0</v>
      </c>
      <c r="AF66" s="36"/>
      <c r="AG66" s="43">
        <f t="shared" ref="AG66:AG129" si="9">SUM(AD66:AE66)</f>
        <v>40</v>
      </c>
      <c r="AH66" s="46">
        <f t="shared" ref="AH66:AH129" si="10">SUM(M66,T66,AC66,AG66)</f>
        <v>193</v>
      </c>
      <c r="AI66" s="3"/>
    </row>
    <row r="67" spans="1:36" x14ac:dyDescent="0.2">
      <c r="A67" s="18">
        <f t="shared" ref="A67:A130" si="11">+A66+1</f>
        <v>66</v>
      </c>
      <c r="B67" s="65" t="s">
        <v>220</v>
      </c>
      <c r="C67" s="66" t="s">
        <v>4</v>
      </c>
      <c r="D67" s="67" t="s">
        <v>222</v>
      </c>
      <c r="E67" s="31">
        <v>13</v>
      </c>
      <c r="F67" s="32">
        <v>10</v>
      </c>
      <c r="G67" s="32">
        <v>20</v>
      </c>
      <c r="H67" s="32">
        <v>0</v>
      </c>
      <c r="I67" s="32">
        <v>0</v>
      </c>
      <c r="J67" s="32">
        <v>0</v>
      </c>
      <c r="K67" s="32">
        <v>0</v>
      </c>
      <c r="L67" s="36"/>
      <c r="M67" s="43">
        <f t="shared" si="6"/>
        <v>43</v>
      </c>
      <c r="N67" s="40">
        <v>30</v>
      </c>
      <c r="O67" s="32">
        <v>0</v>
      </c>
      <c r="P67" s="32">
        <v>30</v>
      </c>
      <c r="Q67" s="32">
        <v>10</v>
      </c>
      <c r="R67" s="32">
        <v>0</v>
      </c>
      <c r="S67" s="36"/>
      <c r="T67" s="43">
        <f t="shared" si="7"/>
        <v>70</v>
      </c>
      <c r="U67" s="40">
        <v>10</v>
      </c>
      <c r="V67" s="32">
        <v>10</v>
      </c>
      <c r="W67" s="32">
        <v>15</v>
      </c>
      <c r="X67" s="32">
        <v>20</v>
      </c>
      <c r="Y67" s="32">
        <v>0</v>
      </c>
      <c r="Z67" s="32">
        <v>0</v>
      </c>
      <c r="AA67" s="32">
        <v>0</v>
      </c>
      <c r="AB67" s="36"/>
      <c r="AC67" s="43">
        <f t="shared" si="8"/>
        <v>55</v>
      </c>
      <c r="AD67" s="40">
        <v>25</v>
      </c>
      <c r="AE67" s="32">
        <v>0</v>
      </c>
      <c r="AF67" s="36"/>
      <c r="AG67" s="43">
        <f t="shared" si="9"/>
        <v>25</v>
      </c>
      <c r="AH67" s="46">
        <f t="shared" si="10"/>
        <v>193</v>
      </c>
      <c r="AI67" s="68" t="s">
        <v>461</v>
      </c>
      <c r="AJ67" s="2"/>
    </row>
    <row r="68" spans="1:36" x14ac:dyDescent="0.2">
      <c r="A68" s="18">
        <f t="shared" si="11"/>
        <v>67</v>
      </c>
      <c r="B68" s="65" t="s">
        <v>326</v>
      </c>
      <c r="C68" s="66" t="s">
        <v>7</v>
      </c>
      <c r="D68" s="67" t="s">
        <v>343</v>
      </c>
      <c r="E68" s="31">
        <v>13</v>
      </c>
      <c r="F68" s="32">
        <v>0</v>
      </c>
      <c r="G68" s="32">
        <v>20</v>
      </c>
      <c r="H68" s="32">
        <v>0</v>
      </c>
      <c r="I68" s="32">
        <v>0</v>
      </c>
      <c r="J68" s="32">
        <v>0</v>
      </c>
      <c r="K68" s="32">
        <v>0</v>
      </c>
      <c r="L68" s="36"/>
      <c r="M68" s="43">
        <f t="shared" si="6"/>
        <v>33</v>
      </c>
      <c r="N68" s="40">
        <v>30</v>
      </c>
      <c r="O68" s="32">
        <v>10</v>
      </c>
      <c r="P68" s="32">
        <v>10</v>
      </c>
      <c r="Q68" s="32">
        <v>20</v>
      </c>
      <c r="R68" s="32">
        <v>0</v>
      </c>
      <c r="S68" s="36"/>
      <c r="T68" s="43">
        <f t="shared" si="7"/>
        <v>70</v>
      </c>
      <c r="U68" s="40">
        <v>10</v>
      </c>
      <c r="V68" s="32">
        <v>30</v>
      </c>
      <c r="W68" s="32">
        <v>0</v>
      </c>
      <c r="X68" s="32">
        <v>20</v>
      </c>
      <c r="Y68" s="32">
        <v>0</v>
      </c>
      <c r="Z68" s="32">
        <v>0</v>
      </c>
      <c r="AA68" s="32">
        <v>0</v>
      </c>
      <c r="AB68" s="36"/>
      <c r="AC68" s="43">
        <f t="shared" si="8"/>
        <v>60</v>
      </c>
      <c r="AD68" s="40">
        <v>30</v>
      </c>
      <c r="AE68" s="32">
        <v>0</v>
      </c>
      <c r="AF68" s="36"/>
      <c r="AG68" s="43">
        <f t="shared" si="9"/>
        <v>30</v>
      </c>
      <c r="AH68" s="46">
        <f t="shared" si="10"/>
        <v>193</v>
      </c>
      <c r="AI68" s="68" t="s">
        <v>461</v>
      </c>
      <c r="AJ68" s="2"/>
    </row>
    <row r="69" spans="1:36" x14ac:dyDescent="0.2">
      <c r="A69" s="18">
        <f t="shared" si="11"/>
        <v>68</v>
      </c>
      <c r="B69" s="22" t="s">
        <v>49</v>
      </c>
      <c r="C69" s="23" t="s">
        <v>4</v>
      </c>
      <c r="D69" s="24" t="s">
        <v>50</v>
      </c>
      <c r="E69" s="31">
        <v>8</v>
      </c>
      <c r="F69" s="32">
        <v>20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6"/>
      <c r="M69" s="43">
        <f t="shared" si="6"/>
        <v>28</v>
      </c>
      <c r="N69" s="40">
        <v>30</v>
      </c>
      <c r="O69" s="32">
        <v>0</v>
      </c>
      <c r="P69" s="32">
        <v>10</v>
      </c>
      <c r="Q69" s="32">
        <v>30</v>
      </c>
      <c r="R69" s="32">
        <v>0</v>
      </c>
      <c r="S69" s="36"/>
      <c r="T69" s="43">
        <f t="shared" si="7"/>
        <v>70</v>
      </c>
      <c r="U69" s="40">
        <v>10</v>
      </c>
      <c r="V69" s="32">
        <v>10</v>
      </c>
      <c r="W69" s="32">
        <v>15</v>
      </c>
      <c r="X69" s="32">
        <v>20</v>
      </c>
      <c r="Y69" s="32">
        <v>0</v>
      </c>
      <c r="Z69" s="32">
        <v>0</v>
      </c>
      <c r="AA69" s="32">
        <v>0</v>
      </c>
      <c r="AB69" s="36"/>
      <c r="AC69" s="43">
        <f t="shared" si="8"/>
        <v>55</v>
      </c>
      <c r="AD69" s="40">
        <v>35</v>
      </c>
      <c r="AE69" s="32">
        <v>0</v>
      </c>
      <c r="AF69" s="36"/>
      <c r="AG69" s="43">
        <f t="shared" si="9"/>
        <v>35</v>
      </c>
      <c r="AH69" s="46">
        <f t="shared" si="10"/>
        <v>188</v>
      </c>
      <c r="AI69" s="3"/>
    </row>
    <row r="70" spans="1:36" x14ac:dyDescent="0.2">
      <c r="A70" s="18">
        <f t="shared" si="11"/>
        <v>69</v>
      </c>
      <c r="B70" s="22" t="s">
        <v>257</v>
      </c>
      <c r="C70" s="23" t="s">
        <v>4</v>
      </c>
      <c r="D70" s="24" t="s">
        <v>258</v>
      </c>
      <c r="E70" s="31">
        <v>13</v>
      </c>
      <c r="F70" s="32">
        <v>20</v>
      </c>
      <c r="G70" s="32">
        <v>0</v>
      </c>
      <c r="H70" s="32">
        <v>20</v>
      </c>
      <c r="I70" s="32">
        <v>0</v>
      </c>
      <c r="J70" s="32">
        <v>0</v>
      </c>
      <c r="K70" s="32">
        <v>0</v>
      </c>
      <c r="L70" s="36"/>
      <c r="M70" s="43">
        <f t="shared" si="6"/>
        <v>53</v>
      </c>
      <c r="N70" s="40">
        <v>30</v>
      </c>
      <c r="O70" s="32">
        <v>10</v>
      </c>
      <c r="P70" s="32">
        <v>30</v>
      </c>
      <c r="Q70" s="32">
        <v>10</v>
      </c>
      <c r="R70" s="32">
        <v>0</v>
      </c>
      <c r="S70" s="36"/>
      <c r="T70" s="43">
        <f t="shared" si="7"/>
        <v>80</v>
      </c>
      <c r="U70" s="40">
        <v>10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6"/>
      <c r="AC70" s="43">
        <f t="shared" si="8"/>
        <v>10</v>
      </c>
      <c r="AD70" s="40">
        <v>45</v>
      </c>
      <c r="AE70" s="32">
        <v>0</v>
      </c>
      <c r="AF70" s="36"/>
      <c r="AG70" s="43">
        <f t="shared" si="9"/>
        <v>45</v>
      </c>
      <c r="AH70" s="46">
        <f t="shared" si="10"/>
        <v>188</v>
      </c>
      <c r="AI70" s="3"/>
      <c r="AJ70" s="2"/>
    </row>
    <row r="71" spans="1:36" x14ac:dyDescent="0.2">
      <c r="A71" s="18">
        <f t="shared" si="11"/>
        <v>70</v>
      </c>
      <c r="B71" s="22" t="s">
        <v>245</v>
      </c>
      <c r="C71" s="23" t="s">
        <v>1</v>
      </c>
      <c r="D71" s="24" t="s">
        <v>246</v>
      </c>
      <c r="E71" s="31">
        <v>13</v>
      </c>
      <c r="F71" s="32">
        <v>0</v>
      </c>
      <c r="G71" s="32">
        <v>20</v>
      </c>
      <c r="H71" s="32">
        <v>0</v>
      </c>
      <c r="I71" s="32">
        <v>0</v>
      </c>
      <c r="J71" s="32">
        <v>0</v>
      </c>
      <c r="K71" s="32">
        <v>0</v>
      </c>
      <c r="L71" s="36"/>
      <c r="M71" s="43">
        <f t="shared" si="6"/>
        <v>33</v>
      </c>
      <c r="N71" s="40">
        <v>30</v>
      </c>
      <c r="O71" s="32">
        <v>10</v>
      </c>
      <c r="P71" s="32">
        <v>10</v>
      </c>
      <c r="Q71" s="32">
        <v>30</v>
      </c>
      <c r="R71" s="32">
        <v>0</v>
      </c>
      <c r="S71" s="36"/>
      <c r="T71" s="43">
        <f t="shared" si="7"/>
        <v>80</v>
      </c>
      <c r="U71" s="40">
        <v>30</v>
      </c>
      <c r="V71" s="32">
        <v>0</v>
      </c>
      <c r="W71" s="32">
        <v>0</v>
      </c>
      <c r="X71" s="32">
        <v>20</v>
      </c>
      <c r="Y71" s="32">
        <v>0</v>
      </c>
      <c r="Z71" s="32">
        <v>0</v>
      </c>
      <c r="AA71" s="32">
        <v>0</v>
      </c>
      <c r="AB71" s="36"/>
      <c r="AC71" s="43">
        <f t="shared" si="8"/>
        <v>50</v>
      </c>
      <c r="AD71" s="40">
        <v>25</v>
      </c>
      <c r="AE71" s="32">
        <v>0</v>
      </c>
      <c r="AF71" s="36"/>
      <c r="AG71" s="43">
        <f t="shared" si="9"/>
        <v>25</v>
      </c>
      <c r="AH71" s="46">
        <f t="shared" si="10"/>
        <v>188</v>
      </c>
      <c r="AI71" s="3"/>
    </row>
    <row r="72" spans="1:36" x14ac:dyDescent="0.2">
      <c r="A72" s="18">
        <f t="shared" si="11"/>
        <v>71</v>
      </c>
      <c r="B72" s="22" t="s">
        <v>344</v>
      </c>
      <c r="C72" s="23" t="s">
        <v>4</v>
      </c>
      <c r="D72" s="24" t="s">
        <v>345</v>
      </c>
      <c r="E72" s="31">
        <v>13</v>
      </c>
      <c r="F72" s="32">
        <v>20</v>
      </c>
      <c r="G72" s="32">
        <v>20</v>
      </c>
      <c r="H72" s="32">
        <v>0</v>
      </c>
      <c r="I72" s="32">
        <v>0</v>
      </c>
      <c r="J72" s="32">
        <v>0</v>
      </c>
      <c r="K72" s="32">
        <v>0</v>
      </c>
      <c r="L72" s="36"/>
      <c r="M72" s="43">
        <f t="shared" si="6"/>
        <v>53</v>
      </c>
      <c r="N72" s="40">
        <v>30</v>
      </c>
      <c r="O72" s="32">
        <v>0</v>
      </c>
      <c r="P72" s="32">
        <v>30</v>
      </c>
      <c r="Q72" s="32">
        <v>10</v>
      </c>
      <c r="R72" s="32">
        <v>0</v>
      </c>
      <c r="S72" s="36"/>
      <c r="T72" s="43">
        <f t="shared" si="7"/>
        <v>70</v>
      </c>
      <c r="U72" s="40">
        <v>10</v>
      </c>
      <c r="V72" s="32">
        <v>10</v>
      </c>
      <c r="W72" s="32">
        <v>0</v>
      </c>
      <c r="X72" s="32">
        <v>0</v>
      </c>
      <c r="Y72" s="32">
        <v>0</v>
      </c>
      <c r="Z72" s="32">
        <v>20</v>
      </c>
      <c r="AA72" s="32">
        <v>0</v>
      </c>
      <c r="AB72" s="36"/>
      <c r="AC72" s="43">
        <f t="shared" si="8"/>
        <v>40</v>
      </c>
      <c r="AD72" s="40">
        <v>25</v>
      </c>
      <c r="AE72" s="32">
        <v>0</v>
      </c>
      <c r="AF72" s="36"/>
      <c r="AG72" s="43">
        <f t="shared" si="9"/>
        <v>25</v>
      </c>
      <c r="AH72" s="46">
        <f t="shared" si="10"/>
        <v>188</v>
      </c>
      <c r="AI72" s="3"/>
    </row>
    <row r="73" spans="1:36" x14ac:dyDescent="0.2">
      <c r="A73" s="18">
        <f t="shared" si="11"/>
        <v>72</v>
      </c>
      <c r="B73" s="65" t="s">
        <v>409</v>
      </c>
      <c r="C73" s="66" t="s">
        <v>7</v>
      </c>
      <c r="D73" s="67" t="s">
        <v>410</v>
      </c>
      <c r="E73" s="31">
        <v>13</v>
      </c>
      <c r="F73" s="32">
        <v>10</v>
      </c>
      <c r="G73" s="32">
        <v>20</v>
      </c>
      <c r="H73" s="32">
        <v>20</v>
      </c>
      <c r="I73" s="32">
        <v>0</v>
      </c>
      <c r="J73" s="32">
        <v>0</v>
      </c>
      <c r="K73" s="32">
        <v>0</v>
      </c>
      <c r="L73" s="36"/>
      <c r="M73" s="43">
        <f t="shared" si="6"/>
        <v>63</v>
      </c>
      <c r="N73" s="40">
        <v>30</v>
      </c>
      <c r="O73" s="32">
        <v>10</v>
      </c>
      <c r="P73" s="32">
        <v>30</v>
      </c>
      <c r="Q73" s="32">
        <v>0</v>
      </c>
      <c r="R73" s="32">
        <v>0</v>
      </c>
      <c r="S73" s="36"/>
      <c r="T73" s="43">
        <f t="shared" si="7"/>
        <v>70</v>
      </c>
      <c r="U73" s="40">
        <v>10</v>
      </c>
      <c r="V73" s="32">
        <v>10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6"/>
      <c r="AC73" s="43">
        <f t="shared" si="8"/>
        <v>20</v>
      </c>
      <c r="AD73" s="40">
        <v>35</v>
      </c>
      <c r="AE73" s="32">
        <v>0</v>
      </c>
      <c r="AF73" s="36"/>
      <c r="AG73" s="43">
        <f t="shared" si="9"/>
        <v>35</v>
      </c>
      <c r="AH73" s="46">
        <f t="shared" si="10"/>
        <v>188</v>
      </c>
      <c r="AI73" s="68" t="s">
        <v>461</v>
      </c>
    </row>
    <row r="74" spans="1:36" x14ac:dyDescent="0.2">
      <c r="A74" s="18">
        <f t="shared" si="11"/>
        <v>73</v>
      </c>
      <c r="B74" s="22" t="s">
        <v>55</v>
      </c>
      <c r="C74" s="23" t="s">
        <v>1</v>
      </c>
      <c r="D74" s="24" t="s">
        <v>56</v>
      </c>
      <c r="E74" s="31">
        <v>13</v>
      </c>
      <c r="F74" s="32">
        <v>0</v>
      </c>
      <c r="G74" s="32">
        <v>0</v>
      </c>
      <c r="H74" s="32">
        <v>20</v>
      </c>
      <c r="I74" s="32">
        <v>0</v>
      </c>
      <c r="J74" s="32">
        <v>0</v>
      </c>
      <c r="K74" s="32">
        <v>0</v>
      </c>
      <c r="L74" s="36"/>
      <c r="M74" s="43">
        <f t="shared" si="6"/>
        <v>33</v>
      </c>
      <c r="N74" s="40">
        <v>30</v>
      </c>
      <c r="O74" s="32">
        <v>10</v>
      </c>
      <c r="P74" s="32">
        <v>30</v>
      </c>
      <c r="Q74" s="32">
        <v>0</v>
      </c>
      <c r="R74" s="32">
        <v>0</v>
      </c>
      <c r="S74" s="36"/>
      <c r="T74" s="43">
        <f t="shared" si="7"/>
        <v>70</v>
      </c>
      <c r="U74" s="40">
        <v>10</v>
      </c>
      <c r="V74" s="32">
        <v>0</v>
      </c>
      <c r="W74" s="32">
        <v>15</v>
      </c>
      <c r="X74" s="32">
        <v>20</v>
      </c>
      <c r="Y74" s="32">
        <v>0</v>
      </c>
      <c r="Z74" s="32">
        <v>0</v>
      </c>
      <c r="AA74" s="32">
        <v>0</v>
      </c>
      <c r="AB74" s="36"/>
      <c r="AC74" s="43">
        <f t="shared" si="8"/>
        <v>45</v>
      </c>
      <c r="AD74" s="40">
        <v>35</v>
      </c>
      <c r="AE74" s="32">
        <v>0</v>
      </c>
      <c r="AF74" s="36"/>
      <c r="AG74" s="43">
        <f t="shared" si="9"/>
        <v>35</v>
      </c>
      <c r="AH74" s="46">
        <f t="shared" si="10"/>
        <v>183</v>
      </c>
      <c r="AI74" s="3"/>
      <c r="AJ74" s="2"/>
    </row>
    <row r="75" spans="1:36" x14ac:dyDescent="0.2">
      <c r="A75" s="18">
        <f t="shared" si="11"/>
        <v>74</v>
      </c>
      <c r="B75" s="22" t="s">
        <v>49</v>
      </c>
      <c r="C75" s="23" t="s">
        <v>4</v>
      </c>
      <c r="D75" s="24" t="s">
        <v>68</v>
      </c>
      <c r="E75" s="31">
        <v>8</v>
      </c>
      <c r="F75" s="32">
        <v>20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6"/>
      <c r="M75" s="43">
        <f t="shared" si="6"/>
        <v>28</v>
      </c>
      <c r="N75" s="40">
        <v>30</v>
      </c>
      <c r="O75" s="32">
        <v>0</v>
      </c>
      <c r="P75" s="32">
        <v>30</v>
      </c>
      <c r="Q75" s="32">
        <v>30</v>
      </c>
      <c r="R75" s="32">
        <v>0</v>
      </c>
      <c r="S75" s="36"/>
      <c r="T75" s="43">
        <f t="shared" si="7"/>
        <v>90</v>
      </c>
      <c r="U75" s="40">
        <v>10</v>
      </c>
      <c r="V75" s="32">
        <v>0</v>
      </c>
      <c r="W75" s="32">
        <v>15</v>
      </c>
      <c r="X75" s="32">
        <v>0</v>
      </c>
      <c r="Y75" s="32">
        <v>0</v>
      </c>
      <c r="Z75" s="32">
        <v>0</v>
      </c>
      <c r="AA75" s="32">
        <v>0</v>
      </c>
      <c r="AB75" s="36"/>
      <c r="AC75" s="43">
        <f t="shared" si="8"/>
        <v>25</v>
      </c>
      <c r="AD75" s="40">
        <v>40</v>
      </c>
      <c r="AE75" s="32">
        <v>0</v>
      </c>
      <c r="AF75" s="36"/>
      <c r="AG75" s="43">
        <f t="shared" si="9"/>
        <v>40</v>
      </c>
      <c r="AH75" s="46">
        <f t="shared" si="10"/>
        <v>183</v>
      </c>
      <c r="AI75" s="3"/>
    </row>
    <row r="76" spans="1:36" x14ac:dyDescent="0.2">
      <c r="A76" s="18">
        <f t="shared" si="11"/>
        <v>75</v>
      </c>
      <c r="B76" s="22" t="s">
        <v>278</v>
      </c>
      <c r="C76" s="23" t="s">
        <v>12</v>
      </c>
      <c r="D76" s="24" t="s">
        <v>279</v>
      </c>
      <c r="E76" s="31">
        <v>13</v>
      </c>
      <c r="F76" s="32">
        <v>20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6"/>
      <c r="M76" s="43">
        <f t="shared" si="6"/>
        <v>33</v>
      </c>
      <c r="N76" s="40">
        <v>10</v>
      </c>
      <c r="O76" s="32">
        <v>30</v>
      </c>
      <c r="P76" s="32">
        <v>10</v>
      </c>
      <c r="Q76" s="32">
        <v>10</v>
      </c>
      <c r="R76" s="32">
        <v>0</v>
      </c>
      <c r="S76" s="36"/>
      <c r="T76" s="43">
        <f t="shared" si="7"/>
        <v>60</v>
      </c>
      <c r="U76" s="40">
        <v>30</v>
      </c>
      <c r="V76" s="32">
        <v>0</v>
      </c>
      <c r="W76" s="32">
        <v>15</v>
      </c>
      <c r="X76" s="32">
        <v>20</v>
      </c>
      <c r="Y76" s="32">
        <v>0</v>
      </c>
      <c r="Z76" s="32">
        <v>0</v>
      </c>
      <c r="AA76" s="32">
        <v>0</v>
      </c>
      <c r="AB76" s="36"/>
      <c r="AC76" s="43">
        <f t="shared" si="8"/>
        <v>65</v>
      </c>
      <c r="AD76" s="40">
        <v>25</v>
      </c>
      <c r="AE76" s="32">
        <v>0</v>
      </c>
      <c r="AF76" s="36"/>
      <c r="AG76" s="43">
        <f t="shared" si="9"/>
        <v>25</v>
      </c>
      <c r="AH76" s="46">
        <f t="shared" si="10"/>
        <v>183</v>
      </c>
      <c r="AI76" s="2"/>
    </row>
    <row r="77" spans="1:36" x14ac:dyDescent="0.2">
      <c r="A77" s="18">
        <f t="shared" si="11"/>
        <v>76</v>
      </c>
      <c r="B77" s="22" t="s">
        <v>305</v>
      </c>
      <c r="C77" s="23" t="s">
        <v>4</v>
      </c>
      <c r="D77" s="24" t="s">
        <v>306</v>
      </c>
      <c r="E77" s="31">
        <v>13</v>
      </c>
      <c r="F77" s="32">
        <v>0</v>
      </c>
      <c r="G77" s="32">
        <v>20</v>
      </c>
      <c r="H77" s="32">
        <v>20</v>
      </c>
      <c r="I77" s="32">
        <v>0</v>
      </c>
      <c r="J77" s="32">
        <v>0</v>
      </c>
      <c r="K77" s="32">
        <v>0</v>
      </c>
      <c r="L77" s="36"/>
      <c r="M77" s="43">
        <f t="shared" si="6"/>
        <v>53</v>
      </c>
      <c r="N77" s="40">
        <v>30</v>
      </c>
      <c r="O77" s="32">
        <v>0</v>
      </c>
      <c r="P77" s="32">
        <v>10</v>
      </c>
      <c r="Q77" s="32">
        <v>0</v>
      </c>
      <c r="R77" s="32">
        <v>0</v>
      </c>
      <c r="S77" s="36"/>
      <c r="T77" s="43">
        <f t="shared" si="7"/>
        <v>40</v>
      </c>
      <c r="U77" s="40">
        <v>10</v>
      </c>
      <c r="V77" s="32">
        <v>0</v>
      </c>
      <c r="W77" s="32">
        <v>0</v>
      </c>
      <c r="X77" s="32">
        <v>20</v>
      </c>
      <c r="Y77" s="32">
        <v>20</v>
      </c>
      <c r="Z77" s="32">
        <v>20</v>
      </c>
      <c r="AA77" s="32">
        <v>0</v>
      </c>
      <c r="AB77" s="36"/>
      <c r="AC77" s="43">
        <f t="shared" si="8"/>
        <v>70</v>
      </c>
      <c r="AD77" s="40">
        <v>20</v>
      </c>
      <c r="AE77" s="32">
        <v>0</v>
      </c>
      <c r="AF77" s="36"/>
      <c r="AG77" s="43">
        <f t="shared" si="9"/>
        <v>20</v>
      </c>
      <c r="AH77" s="46">
        <f t="shared" si="10"/>
        <v>183</v>
      </c>
      <c r="AI77" s="2"/>
    </row>
    <row r="78" spans="1:36" x14ac:dyDescent="0.2">
      <c r="A78" s="18">
        <f t="shared" si="11"/>
        <v>77</v>
      </c>
      <c r="B78" s="22" t="s">
        <v>114</v>
      </c>
      <c r="C78" s="23" t="s">
        <v>12</v>
      </c>
      <c r="D78" s="24" t="s">
        <v>115</v>
      </c>
      <c r="E78" s="31">
        <v>8</v>
      </c>
      <c r="F78" s="32">
        <v>0</v>
      </c>
      <c r="G78" s="32">
        <v>0</v>
      </c>
      <c r="H78" s="32">
        <v>20</v>
      </c>
      <c r="I78" s="32">
        <v>0</v>
      </c>
      <c r="J78" s="32">
        <v>0</v>
      </c>
      <c r="K78" s="32">
        <v>0</v>
      </c>
      <c r="L78" s="36"/>
      <c r="M78" s="43">
        <f t="shared" si="6"/>
        <v>28</v>
      </c>
      <c r="N78" s="40">
        <v>30</v>
      </c>
      <c r="O78" s="32">
        <v>0</v>
      </c>
      <c r="P78" s="32">
        <v>30</v>
      </c>
      <c r="Q78" s="32">
        <v>30</v>
      </c>
      <c r="R78" s="32">
        <v>0</v>
      </c>
      <c r="S78" s="36"/>
      <c r="T78" s="43">
        <f t="shared" si="7"/>
        <v>90</v>
      </c>
      <c r="U78" s="40">
        <v>10</v>
      </c>
      <c r="V78" s="32">
        <v>10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6"/>
      <c r="AC78" s="43">
        <f t="shared" si="8"/>
        <v>20</v>
      </c>
      <c r="AD78" s="40">
        <v>40</v>
      </c>
      <c r="AE78" s="32">
        <v>0</v>
      </c>
      <c r="AF78" s="36"/>
      <c r="AG78" s="43">
        <f t="shared" si="9"/>
        <v>40</v>
      </c>
      <c r="AH78" s="46">
        <f t="shared" si="10"/>
        <v>178</v>
      </c>
      <c r="AI78" s="3"/>
      <c r="AJ78" s="2"/>
    </row>
    <row r="79" spans="1:36" x14ac:dyDescent="0.2">
      <c r="A79" s="18">
        <f t="shared" si="11"/>
        <v>78</v>
      </c>
      <c r="B79" s="22" t="s">
        <v>167</v>
      </c>
      <c r="C79" s="23" t="s">
        <v>12</v>
      </c>
      <c r="D79" s="24" t="s">
        <v>175</v>
      </c>
      <c r="E79" s="31">
        <v>13</v>
      </c>
      <c r="F79" s="32">
        <v>0</v>
      </c>
      <c r="G79" s="32">
        <v>0</v>
      </c>
      <c r="H79" s="32">
        <v>20</v>
      </c>
      <c r="I79" s="32">
        <v>0</v>
      </c>
      <c r="J79" s="32">
        <v>0</v>
      </c>
      <c r="K79" s="32">
        <v>0</v>
      </c>
      <c r="L79" s="36"/>
      <c r="M79" s="43">
        <f t="shared" si="6"/>
        <v>33</v>
      </c>
      <c r="N79" s="40">
        <v>30</v>
      </c>
      <c r="O79" s="32">
        <v>0</v>
      </c>
      <c r="P79" s="32">
        <v>30</v>
      </c>
      <c r="Q79" s="32">
        <v>0</v>
      </c>
      <c r="R79" s="32">
        <v>0</v>
      </c>
      <c r="S79" s="36"/>
      <c r="T79" s="43">
        <f t="shared" si="7"/>
        <v>60</v>
      </c>
      <c r="U79" s="40">
        <v>30</v>
      </c>
      <c r="V79" s="32">
        <v>0</v>
      </c>
      <c r="W79" s="32">
        <v>15</v>
      </c>
      <c r="X79" s="32">
        <v>0</v>
      </c>
      <c r="Y79" s="32">
        <v>0</v>
      </c>
      <c r="Z79" s="32">
        <v>0</v>
      </c>
      <c r="AA79" s="32">
        <v>0</v>
      </c>
      <c r="AB79" s="36"/>
      <c r="AC79" s="43">
        <f t="shared" si="8"/>
        <v>45</v>
      </c>
      <c r="AD79" s="40">
        <v>40</v>
      </c>
      <c r="AE79" s="32">
        <v>0</v>
      </c>
      <c r="AF79" s="36"/>
      <c r="AG79" s="43">
        <f t="shared" si="9"/>
        <v>40</v>
      </c>
      <c r="AH79" s="46">
        <f t="shared" si="10"/>
        <v>178</v>
      </c>
      <c r="AI79" s="2"/>
    </row>
    <row r="80" spans="1:36" x14ac:dyDescent="0.2">
      <c r="A80" s="18">
        <f t="shared" si="11"/>
        <v>79</v>
      </c>
      <c r="B80" s="22" t="s">
        <v>103</v>
      </c>
      <c r="C80" s="23" t="s">
        <v>1</v>
      </c>
      <c r="D80" s="24" t="s">
        <v>104</v>
      </c>
      <c r="E80" s="31">
        <v>13</v>
      </c>
      <c r="F80" s="32">
        <v>10</v>
      </c>
      <c r="G80" s="32">
        <v>20</v>
      </c>
      <c r="H80" s="32">
        <v>20</v>
      </c>
      <c r="I80" s="32">
        <v>0</v>
      </c>
      <c r="J80" s="32">
        <v>0</v>
      </c>
      <c r="K80" s="32">
        <v>0</v>
      </c>
      <c r="L80" s="36"/>
      <c r="M80" s="43">
        <f t="shared" si="6"/>
        <v>63</v>
      </c>
      <c r="N80" s="40">
        <v>30</v>
      </c>
      <c r="O80" s="32">
        <v>0</v>
      </c>
      <c r="P80" s="32">
        <v>30</v>
      </c>
      <c r="Q80" s="32">
        <v>0</v>
      </c>
      <c r="R80" s="32">
        <v>0</v>
      </c>
      <c r="S80" s="36"/>
      <c r="T80" s="43">
        <f t="shared" si="7"/>
        <v>60</v>
      </c>
      <c r="U80" s="40">
        <v>10</v>
      </c>
      <c r="V80" s="32">
        <v>10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6"/>
      <c r="AC80" s="43">
        <f t="shared" si="8"/>
        <v>20</v>
      </c>
      <c r="AD80" s="40">
        <v>35</v>
      </c>
      <c r="AE80" s="32">
        <v>0</v>
      </c>
      <c r="AF80" s="36"/>
      <c r="AG80" s="43">
        <f t="shared" si="9"/>
        <v>35</v>
      </c>
      <c r="AH80" s="46">
        <f t="shared" si="10"/>
        <v>178</v>
      </c>
      <c r="AI80" s="3"/>
    </row>
    <row r="81" spans="1:36" x14ac:dyDescent="0.2">
      <c r="A81" s="18">
        <f t="shared" si="11"/>
        <v>80</v>
      </c>
      <c r="B81" s="22" t="s">
        <v>26</v>
      </c>
      <c r="C81" s="23" t="s">
        <v>4</v>
      </c>
      <c r="D81" s="24" t="s">
        <v>27</v>
      </c>
      <c r="E81" s="31">
        <v>13</v>
      </c>
      <c r="F81" s="32">
        <v>10</v>
      </c>
      <c r="G81" s="32">
        <v>0</v>
      </c>
      <c r="H81" s="32">
        <v>20</v>
      </c>
      <c r="I81" s="32">
        <v>20</v>
      </c>
      <c r="J81" s="32">
        <v>0</v>
      </c>
      <c r="K81" s="32">
        <v>0</v>
      </c>
      <c r="L81" s="36"/>
      <c r="M81" s="43">
        <f t="shared" si="6"/>
        <v>63</v>
      </c>
      <c r="N81" s="40">
        <v>30</v>
      </c>
      <c r="O81" s="32">
        <v>0</v>
      </c>
      <c r="P81" s="32">
        <v>30</v>
      </c>
      <c r="Q81" s="32">
        <v>10</v>
      </c>
      <c r="R81" s="32">
        <v>0</v>
      </c>
      <c r="S81" s="36"/>
      <c r="T81" s="43">
        <f t="shared" si="7"/>
        <v>70</v>
      </c>
      <c r="U81" s="40">
        <v>10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6"/>
      <c r="AC81" s="43">
        <f t="shared" si="8"/>
        <v>10</v>
      </c>
      <c r="AD81" s="40">
        <v>35</v>
      </c>
      <c r="AE81" s="32">
        <v>0</v>
      </c>
      <c r="AF81" s="36"/>
      <c r="AG81" s="43">
        <f t="shared" si="9"/>
        <v>35</v>
      </c>
      <c r="AH81" s="46">
        <f t="shared" si="10"/>
        <v>178</v>
      </c>
      <c r="AI81" s="3"/>
      <c r="AJ81" s="2"/>
    </row>
    <row r="82" spans="1:36" x14ac:dyDescent="0.2">
      <c r="A82" s="18">
        <f t="shared" si="11"/>
        <v>81</v>
      </c>
      <c r="B82" s="22" t="s">
        <v>24</v>
      </c>
      <c r="C82" s="23" t="s">
        <v>1</v>
      </c>
      <c r="D82" s="24" t="s">
        <v>25</v>
      </c>
      <c r="E82" s="31">
        <v>13</v>
      </c>
      <c r="F82" s="32">
        <v>10</v>
      </c>
      <c r="G82" s="32">
        <v>20</v>
      </c>
      <c r="H82" s="32">
        <v>20</v>
      </c>
      <c r="I82" s="32">
        <v>0</v>
      </c>
      <c r="J82" s="32">
        <v>0</v>
      </c>
      <c r="K82" s="32">
        <v>0</v>
      </c>
      <c r="L82" s="36"/>
      <c r="M82" s="43">
        <f t="shared" si="6"/>
        <v>63</v>
      </c>
      <c r="N82" s="40">
        <v>30</v>
      </c>
      <c r="O82" s="32">
        <v>0</v>
      </c>
      <c r="P82" s="32">
        <v>10</v>
      </c>
      <c r="Q82" s="32">
        <v>0</v>
      </c>
      <c r="R82" s="32">
        <v>0</v>
      </c>
      <c r="S82" s="36"/>
      <c r="T82" s="43">
        <f t="shared" si="7"/>
        <v>40</v>
      </c>
      <c r="U82" s="40">
        <v>10</v>
      </c>
      <c r="V82" s="32">
        <v>10</v>
      </c>
      <c r="W82" s="32">
        <v>0</v>
      </c>
      <c r="X82" s="32">
        <v>20</v>
      </c>
      <c r="Y82" s="32">
        <v>0</v>
      </c>
      <c r="Z82" s="32">
        <v>0</v>
      </c>
      <c r="AA82" s="32">
        <v>0</v>
      </c>
      <c r="AB82" s="36"/>
      <c r="AC82" s="43">
        <f t="shared" si="8"/>
        <v>40</v>
      </c>
      <c r="AD82" s="40">
        <v>35</v>
      </c>
      <c r="AE82" s="32">
        <v>0</v>
      </c>
      <c r="AF82" s="36"/>
      <c r="AG82" s="43">
        <f t="shared" si="9"/>
        <v>35</v>
      </c>
      <c r="AH82" s="46">
        <f t="shared" si="10"/>
        <v>178</v>
      </c>
      <c r="AI82" s="2"/>
    </row>
    <row r="83" spans="1:36" x14ac:dyDescent="0.2">
      <c r="A83" s="18">
        <f t="shared" si="11"/>
        <v>82</v>
      </c>
      <c r="B83" s="22" t="s">
        <v>146</v>
      </c>
      <c r="C83" s="23" t="s">
        <v>1</v>
      </c>
      <c r="D83" s="24" t="s">
        <v>148</v>
      </c>
      <c r="E83" s="31">
        <v>13</v>
      </c>
      <c r="F83" s="32">
        <v>20</v>
      </c>
      <c r="G83" s="32">
        <v>20</v>
      </c>
      <c r="H83" s="32">
        <v>0</v>
      </c>
      <c r="I83" s="32">
        <v>0</v>
      </c>
      <c r="J83" s="32">
        <v>0</v>
      </c>
      <c r="K83" s="32">
        <v>0</v>
      </c>
      <c r="L83" s="36"/>
      <c r="M83" s="43">
        <f t="shared" si="6"/>
        <v>53</v>
      </c>
      <c r="N83" s="40">
        <v>30</v>
      </c>
      <c r="O83" s="32">
        <v>0</v>
      </c>
      <c r="P83" s="32">
        <v>30</v>
      </c>
      <c r="Q83" s="32">
        <v>0</v>
      </c>
      <c r="R83" s="32">
        <v>0</v>
      </c>
      <c r="S83" s="36"/>
      <c r="T83" s="43">
        <f t="shared" si="7"/>
        <v>60</v>
      </c>
      <c r="U83" s="40">
        <v>10</v>
      </c>
      <c r="V83" s="32">
        <v>0</v>
      </c>
      <c r="W83" s="32">
        <v>0</v>
      </c>
      <c r="X83" s="32">
        <v>20</v>
      </c>
      <c r="Y83" s="32">
        <v>0</v>
      </c>
      <c r="Z83" s="32">
        <v>0</v>
      </c>
      <c r="AA83" s="32">
        <v>0</v>
      </c>
      <c r="AB83" s="36"/>
      <c r="AC83" s="43">
        <f t="shared" si="8"/>
        <v>30</v>
      </c>
      <c r="AD83" s="40">
        <v>35</v>
      </c>
      <c r="AE83" s="32">
        <v>0</v>
      </c>
      <c r="AF83" s="36"/>
      <c r="AG83" s="43">
        <f t="shared" si="9"/>
        <v>35</v>
      </c>
      <c r="AH83" s="46">
        <f t="shared" si="10"/>
        <v>178</v>
      </c>
      <c r="AI83" s="3"/>
    </row>
    <row r="84" spans="1:36" x14ac:dyDescent="0.2">
      <c r="A84" s="18">
        <f t="shared" si="11"/>
        <v>83</v>
      </c>
      <c r="B84" s="22" t="s">
        <v>108</v>
      </c>
      <c r="C84" s="23" t="s">
        <v>1</v>
      </c>
      <c r="D84" s="24" t="s">
        <v>113</v>
      </c>
      <c r="E84" s="31">
        <v>13</v>
      </c>
      <c r="F84" s="32">
        <v>10</v>
      </c>
      <c r="G84" s="32">
        <v>20</v>
      </c>
      <c r="H84" s="32">
        <v>0</v>
      </c>
      <c r="I84" s="32">
        <v>0</v>
      </c>
      <c r="J84" s="32">
        <v>0</v>
      </c>
      <c r="K84" s="32">
        <v>0</v>
      </c>
      <c r="L84" s="36"/>
      <c r="M84" s="43">
        <f t="shared" si="6"/>
        <v>43</v>
      </c>
      <c r="N84" s="40">
        <v>30</v>
      </c>
      <c r="O84" s="32">
        <v>10</v>
      </c>
      <c r="P84" s="32">
        <v>10</v>
      </c>
      <c r="Q84" s="32">
        <v>10</v>
      </c>
      <c r="R84" s="32">
        <v>0</v>
      </c>
      <c r="S84" s="36"/>
      <c r="T84" s="43">
        <f t="shared" si="7"/>
        <v>60</v>
      </c>
      <c r="U84" s="40">
        <v>30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6"/>
      <c r="AC84" s="43">
        <f t="shared" si="8"/>
        <v>30</v>
      </c>
      <c r="AD84" s="40">
        <v>45</v>
      </c>
      <c r="AE84" s="32">
        <v>0</v>
      </c>
      <c r="AF84" s="36"/>
      <c r="AG84" s="43">
        <f t="shared" si="9"/>
        <v>45</v>
      </c>
      <c r="AH84" s="46">
        <f t="shared" si="10"/>
        <v>178</v>
      </c>
      <c r="AI84" s="3"/>
    </row>
    <row r="85" spans="1:36" x14ac:dyDescent="0.2">
      <c r="A85" s="18">
        <f t="shared" si="11"/>
        <v>84</v>
      </c>
      <c r="B85" s="22" t="s">
        <v>155</v>
      </c>
      <c r="C85" s="23" t="s">
        <v>7</v>
      </c>
      <c r="D85" s="24" t="s">
        <v>156</v>
      </c>
      <c r="E85" s="31">
        <v>13</v>
      </c>
      <c r="F85" s="32">
        <v>0</v>
      </c>
      <c r="G85" s="32">
        <v>20</v>
      </c>
      <c r="H85" s="32">
        <v>20</v>
      </c>
      <c r="I85" s="32">
        <v>0</v>
      </c>
      <c r="J85" s="32">
        <v>0</v>
      </c>
      <c r="K85" s="32">
        <v>0</v>
      </c>
      <c r="L85" s="36"/>
      <c r="M85" s="43">
        <f t="shared" si="6"/>
        <v>53</v>
      </c>
      <c r="N85" s="40">
        <v>30</v>
      </c>
      <c r="O85" s="32">
        <v>0</v>
      </c>
      <c r="P85" s="32">
        <v>30</v>
      </c>
      <c r="Q85" s="32">
        <v>0</v>
      </c>
      <c r="R85" s="32">
        <v>0</v>
      </c>
      <c r="S85" s="36"/>
      <c r="T85" s="43">
        <f t="shared" si="7"/>
        <v>60</v>
      </c>
      <c r="U85" s="40">
        <v>30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6"/>
      <c r="AC85" s="43">
        <f t="shared" si="8"/>
        <v>30</v>
      </c>
      <c r="AD85" s="40">
        <v>35</v>
      </c>
      <c r="AE85" s="32">
        <v>0</v>
      </c>
      <c r="AF85" s="36"/>
      <c r="AG85" s="43">
        <f t="shared" si="9"/>
        <v>35</v>
      </c>
      <c r="AH85" s="46">
        <f t="shared" si="10"/>
        <v>178</v>
      </c>
      <c r="AI85" s="3"/>
      <c r="AJ85" s="2"/>
    </row>
    <row r="86" spans="1:36" x14ac:dyDescent="0.2">
      <c r="A86" s="18">
        <f t="shared" si="11"/>
        <v>85</v>
      </c>
      <c r="B86" s="22" t="s">
        <v>44</v>
      </c>
      <c r="C86" s="23" t="s">
        <v>1</v>
      </c>
      <c r="D86" s="24" t="s">
        <v>45</v>
      </c>
      <c r="E86" s="31">
        <v>13</v>
      </c>
      <c r="F86" s="32">
        <v>10</v>
      </c>
      <c r="G86" s="32">
        <v>20</v>
      </c>
      <c r="H86" s="32">
        <v>20</v>
      </c>
      <c r="I86" s="32">
        <v>0</v>
      </c>
      <c r="J86" s="32">
        <v>0</v>
      </c>
      <c r="K86" s="32">
        <v>0</v>
      </c>
      <c r="L86" s="36"/>
      <c r="M86" s="43">
        <f t="shared" si="6"/>
        <v>63</v>
      </c>
      <c r="N86" s="40">
        <v>30</v>
      </c>
      <c r="O86" s="32">
        <v>10</v>
      </c>
      <c r="P86" s="32">
        <v>10</v>
      </c>
      <c r="Q86" s="32">
        <v>0</v>
      </c>
      <c r="R86" s="32">
        <v>0</v>
      </c>
      <c r="S86" s="36"/>
      <c r="T86" s="43">
        <f t="shared" si="7"/>
        <v>50</v>
      </c>
      <c r="U86" s="40">
        <v>30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6"/>
      <c r="AC86" s="43">
        <f t="shared" si="8"/>
        <v>30</v>
      </c>
      <c r="AD86" s="40">
        <v>35</v>
      </c>
      <c r="AE86" s="32">
        <v>0</v>
      </c>
      <c r="AF86" s="36"/>
      <c r="AG86" s="43">
        <f t="shared" si="9"/>
        <v>35</v>
      </c>
      <c r="AH86" s="46">
        <f t="shared" si="10"/>
        <v>178</v>
      </c>
      <c r="AI86" s="3"/>
    </row>
    <row r="87" spans="1:36" x14ac:dyDescent="0.2">
      <c r="A87" s="18">
        <f t="shared" si="11"/>
        <v>86</v>
      </c>
      <c r="B87" s="65" t="s">
        <v>57</v>
      </c>
      <c r="C87" s="66" t="s">
        <v>4</v>
      </c>
      <c r="D87" s="67" t="s">
        <v>71</v>
      </c>
      <c r="E87" s="31">
        <v>13</v>
      </c>
      <c r="F87" s="32">
        <v>10</v>
      </c>
      <c r="G87" s="32">
        <v>0</v>
      </c>
      <c r="H87" s="32">
        <v>20</v>
      </c>
      <c r="I87" s="32">
        <v>0</v>
      </c>
      <c r="J87" s="32">
        <v>20</v>
      </c>
      <c r="K87" s="32">
        <v>0</v>
      </c>
      <c r="L87" s="36"/>
      <c r="M87" s="43">
        <f t="shared" si="6"/>
        <v>63</v>
      </c>
      <c r="N87" s="40">
        <v>30</v>
      </c>
      <c r="O87" s="32">
        <v>10</v>
      </c>
      <c r="P87" s="32">
        <v>10</v>
      </c>
      <c r="Q87" s="32">
        <v>0</v>
      </c>
      <c r="R87" s="32">
        <v>0</v>
      </c>
      <c r="S87" s="36"/>
      <c r="T87" s="43">
        <f t="shared" si="7"/>
        <v>50</v>
      </c>
      <c r="U87" s="40">
        <v>10</v>
      </c>
      <c r="V87" s="32">
        <v>10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6"/>
      <c r="AC87" s="43">
        <f t="shared" si="8"/>
        <v>20</v>
      </c>
      <c r="AD87" s="40">
        <v>40</v>
      </c>
      <c r="AE87" s="32">
        <v>0</v>
      </c>
      <c r="AF87" s="36"/>
      <c r="AG87" s="43">
        <f t="shared" si="9"/>
        <v>40</v>
      </c>
      <c r="AH87" s="46">
        <f t="shared" si="10"/>
        <v>173</v>
      </c>
      <c r="AI87" s="68" t="s">
        <v>461</v>
      </c>
    </row>
    <row r="88" spans="1:36" x14ac:dyDescent="0.2">
      <c r="A88" s="18">
        <f t="shared" si="11"/>
        <v>87</v>
      </c>
      <c r="B88" s="22" t="s">
        <v>59</v>
      </c>
      <c r="C88" s="23" t="s">
        <v>7</v>
      </c>
      <c r="D88" s="24" t="s">
        <v>60</v>
      </c>
      <c r="E88" s="31">
        <v>13</v>
      </c>
      <c r="F88" s="32">
        <v>0</v>
      </c>
      <c r="G88" s="32">
        <v>0</v>
      </c>
      <c r="H88" s="32">
        <v>20</v>
      </c>
      <c r="I88" s="32">
        <v>0</v>
      </c>
      <c r="J88" s="32">
        <v>0</v>
      </c>
      <c r="K88" s="32">
        <v>0</v>
      </c>
      <c r="L88" s="36"/>
      <c r="M88" s="43">
        <f t="shared" si="6"/>
        <v>33</v>
      </c>
      <c r="N88" s="40">
        <v>30</v>
      </c>
      <c r="O88" s="32">
        <v>10</v>
      </c>
      <c r="P88" s="32">
        <v>10</v>
      </c>
      <c r="Q88" s="32">
        <v>10</v>
      </c>
      <c r="R88" s="32">
        <v>0</v>
      </c>
      <c r="S88" s="36"/>
      <c r="T88" s="43">
        <f t="shared" si="7"/>
        <v>60</v>
      </c>
      <c r="U88" s="40">
        <v>30</v>
      </c>
      <c r="V88" s="32">
        <v>0</v>
      </c>
      <c r="W88" s="32">
        <v>0</v>
      </c>
      <c r="X88" s="32">
        <v>20</v>
      </c>
      <c r="Y88" s="32">
        <v>0</v>
      </c>
      <c r="Z88" s="32">
        <v>0</v>
      </c>
      <c r="AA88" s="32">
        <v>0</v>
      </c>
      <c r="AB88" s="36"/>
      <c r="AC88" s="43">
        <f t="shared" si="8"/>
        <v>50</v>
      </c>
      <c r="AD88" s="40">
        <v>30</v>
      </c>
      <c r="AE88" s="32">
        <v>0</v>
      </c>
      <c r="AF88" s="36"/>
      <c r="AG88" s="43">
        <f t="shared" si="9"/>
        <v>30</v>
      </c>
      <c r="AH88" s="46">
        <f t="shared" si="10"/>
        <v>173</v>
      </c>
      <c r="AI88" s="3"/>
    </row>
    <row r="89" spans="1:36" x14ac:dyDescent="0.2">
      <c r="A89" s="18">
        <f t="shared" si="11"/>
        <v>88</v>
      </c>
      <c r="B89" s="22" t="s">
        <v>129</v>
      </c>
      <c r="C89" s="23" t="s">
        <v>1</v>
      </c>
      <c r="D89" s="24" t="s">
        <v>130</v>
      </c>
      <c r="E89" s="31">
        <v>13</v>
      </c>
      <c r="F89" s="32">
        <v>20</v>
      </c>
      <c r="G89" s="32">
        <v>20</v>
      </c>
      <c r="H89" s="32">
        <v>0</v>
      </c>
      <c r="I89" s="32">
        <v>0</v>
      </c>
      <c r="J89" s="32">
        <v>0</v>
      </c>
      <c r="K89" s="32">
        <v>0</v>
      </c>
      <c r="L89" s="36"/>
      <c r="M89" s="43">
        <f t="shared" si="6"/>
        <v>53</v>
      </c>
      <c r="N89" s="40">
        <v>30</v>
      </c>
      <c r="O89" s="32">
        <v>0</v>
      </c>
      <c r="P89" s="32">
        <v>30</v>
      </c>
      <c r="Q89" s="32">
        <v>0</v>
      </c>
      <c r="R89" s="32">
        <v>0</v>
      </c>
      <c r="S89" s="36"/>
      <c r="T89" s="43">
        <f t="shared" si="7"/>
        <v>60</v>
      </c>
      <c r="U89" s="40">
        <v>0</v>
      </c>
      <c r="V89" s="32">
        <v>20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6"/>
      <c r="AC89" s="43">
        <f t="shared" si="8"/>
        <v>20</v>
      </c>
      <c r="AD89" s="40">
        <v>40</v>
      </c>
      <c r="AE89" s="32">
        <v>0</v>
      </c>
      <c r="AF89" s="36"/>
      <c r="AG89" s="43">
        <f t="shared" si="9"/>
        <v>40</v>
      </c>
      <c r="AH89" s="46">
        <f t="shared" si="10"/>
        <v>173</v>
      </c>
      <c r="AI89" s="3"/>
    </row>
    <row r="90" spans="1:36" x14ac:dyDescent="0.2">
      <c r="A90" s="18">
        <f t="shared" si="11"/>
        <v>89</v>
      </c>
      <c r="B90" s="22" t="s">
        <v>21</v>
      </c>
      <c r="C90" s="23" t="s">
        <v>4</v>
      </c>
      <c r="D90" s="24" t="s">
        <v>23</v>
      </c>
      <c r="E90" s="31">
        <v>13</v>
      </c>
      <c r="F90" s="32">
        <v>20</v>
      </c>
      <c r="G90" s="32">
        <v>20</v>
      </c>
      <c r="H90" s="32">
        <v>0</v>
      </c>
      <c r="I90" s="32">
        <v>0</v>
      </c>
      <c r="J90" s="32">
        <v>0</v>
      </c>
      <c r="K90" s="32">
        <v>0</v>
      </c>
      <c r="L90" s="36"/>
      <c r="M90" s="43">
        <f t="shared" si="6"/>
        <v>53</v>
      </c>
      <c r="N90" s="40">
        <v>30</v>
      </c>
      <c r="O90" s="32">
        <v>30</v>
      </c>
      <c r="P90" s="32">
        <v>20</v>
      </c>
      <c r="Q90" s="32">
        <v>0</v>
      </c>
      <c r="R90" s="32">
        <v>0</v>
      </c>
      <c r="S90" s="36"/>
      <c r="T90" s="43">
        <f t="shared" si="7"/>
        <v>80</v>
      </c>
      <c r="U90" s="40">
        <v>0</v>
      </c>
      <c r="V90" s="32">
        <v>10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6"/>
      <c r="AC90" s="43">
        <f t="shared" si="8"/>
        <v>10</v>
      </c>
      <c r="AD90" s="40">
        <v>30</v>
      </c>
      <c r="AE90" s="32">
        <v>0</v>
      </c>
      <c r="AF90" s="36"/>
      <c r="AG90" s="43">
        <f t="shared" si="9"/>
        <v>30</v>
      </c>
      <c r="AH90" s="46">
        <f t="shared" si="10"/>
        <v>173</v>
      </c>
      <c r="AI90" s="3"/>
    </row>
    <row r="91" spans="1:36" x14ac:dyDescent="0.2">
      <c r="A91" s="18">
        <f t="shared" si="11"/>
        <v>90</v>
      </c>
      <c r="B91" s="22" t="s">
        <v>125</v>
      </c>
      <c r="C91" s="23" t="s">
        <v>4</v>
      </c>
      <c r="D91" s="24" t="s">
        <v>126</v>
      </c>
      <c r="E91" s="31">
        <v>13</v>
      </c>
      <c r="F91" s="32">
        <v>0</v>
      </c>
      <c r="G91" s="32">
        <v>20</v>
      </c>
      <c r="H91" s="32">
        <v>20</v>
      </c>
      <c r="I91" s="32">
        <v>0</v>
      </c>
      <c r="J91" s="32">
        <v>0</v>
      </c>
      <c r="K91" s="32">
        <v>0</v>
      </c>
      <c r="L91" s="36"/>
      <c r="M91" s="43">
        <f t="shared" si="6"/>
        <v>53</v>
      </c>
      <c r="N91" s="40">
        <v>30</v>
      </c>
      <c r="O91" s="32">
        <v>0</v>
      </c>
      <c r="P91" s="32">
        <v>10</v>
      </c>
      <c r="Q91" s="32">
        <v>10</v>
      </c>
      <c r="R91" s="32">
        <v>0</v>
      </c>
      <c r="S91" s="36"/>
      <c r="T91" s="43">
        <f t="shared" si="7"/>
        <v>50</v>
      </c>
      <c r="U91" s="40">
        <v>10</v>
      </c>
      <c r="V91" s="32">
        <v>10</v>
      </c>
      <c r="W91" s="32">
        <v>0</v>
      </c>
      <c r="X91" s="32">
        <v>20</v>
      </c>
      <c r="Y91" s="32">
        <v>0</v>
      </c>
      <c r="Z91" s="32">
        <v>0</v>
      </c>
      <c r="AA91" s="32">
        <v>0</v>
      </c>
      <c r="AB91" s="36"/>
      <c r="AC91" s="43">
        <f t="shared" si="8"/>
        <v>40</v>
      </c>
      <c r="AD91" s="40">
        <v>30</v>
      </c>
      <c r="AE91" s="32">
        <v>0</v>
      </c>
      <c r="AF91" s="36"/>
      <c r="AG91" s="43">
        <f t="shared" si="9"/>
        <v>30</v>
      </c>
      <c r="AH91" s="46">
        <f t="shared" si="10"/>
        <v>173</v>
      </c>
      <c r="AI91" s="3"/>
    </row>
    <row r="92" spans="1:36" x14ac:dyDescent="0.2">
      <c r="A92" s="18">
        <f t="shared" si="11"/>
        <v>91</v>
      </c>
      <c r="B92" s="22" t="s">
        <v>167</v>
      </c>
      <c r="C92" s="23" t="s">
        <v>1</v>
      </c>
      <c r="D92" s="24" t="s">
        <v>173</v>
      </c>
      <c r="E92" s="31">
        <v>13</v>
      </c>
      <c r="F92" s="32">
        <v>10</v>
      </c>
      <c r="G92" s="32">
        <v>20</v>
      </c>
      <c r="H92" s="32">
        <v>0</v>
      </c>
      <c r="I92" s="32">
        <v>0</v>
      </c>
      <c r="J92" s="32">
        <v>0</v>
      </c>
      <c r="K92" s="32">
        <v>0</v>
      </c>
      <c r="L92" s="36"/>
      <c r="M92" s="43">
        <f t="shared" si="6"/>
        <v>43</v>
      </c>
      <c r="N92" s="40">
        <v>30</v>
      </c>
      <c r="O92" s="32">
        <v>0</v>
      </c>
      <c r="P92" s="32">
        <v>10</v>
      </c>
      <c r="Q92" s="32">
        <v>0</v>
      </c>
      <c r="R92" s="32">
        <v>0</v>
      </c>
      <c r="S92" s="36"/>
      <c r="T92" s="43">
        <f t="shared" si="7"/>
        <v>40</v>
      </c>
      <c r="U92" s="40">
        <v>30</v>
      </c>
      <c r="V92" s="32">
        <v>10</v>
      </c>
      <c r="W92" s="32">
        <v>0</v>
      </c>
      <c r="X92" s="32">
        <v>20</v>
      </c>
      <c r="Y92" s="32">
        <v>0</v>
      </c>
      <c r="Z92" s="32">
        <v>0</v>
      </c>
      <c r="AA92" s="32">
        <v>0</v>
      </c>
      <c r="AB92" s="36"/>
      <c r="AC92" s="43">
        <f t="shared" si="8"/>
        <v>60</v>
      </c>
      <c r="AD92" s="40">
        <v>30</v>
      </c>
      <c r="AE92" s="32">
        <v>0</v>
      </c>
      <c r="AF92" s="36"/>
      <c r="AG92" s="43">
        <f t="shared" si="9"/>
        <v>30</v>
      </c>
      <c r="AH92" s="46">
        <f t="shared" si="10"/>
        <v>173</v>
      </c>
      <c r="AI92" s="3"/>
    </row>
    <row r="93" spans="1:36" x14ac:dyDescent="0.2">
      <c r="A93" s="18">
        <f t="shared" si="11"/>
        <v>92</v>
      </c>
      <c r="B93" s="22" t="s">
        <v>106</v>
      </c>
      <c r="C93" s="23" t="s">
        <v>4</v>
      </c>
      <c r="D93" s="24" t="s">
        <v>107</v>
      </c>
      <c r="E93" s="31">
        <v>13</v>
      </c>
      <c r="F93" s="32">
        <v>20</v>
      </c>
      <c r="G93" s="32">
        <v>20</v>
      </c>
      <c r="H93" s="32">
        <v>20</v>
      </c>
      <c r="I93" s="32">
        <v>0</v>
      </c>
      <c r="J93" s="32">
        <v>0</v>
      </c>
      <c r="K93" s="32">
        <v>0</v>
      </c>
      <c r="L93" s="36"/>
      <c r="M93" s="43">
        <f t="shared" si="6"/>
        <v>73</v>
      </c>
      <c r="N93" s="40">
        <v>30</v>
      </c>
      <c r="O93" s="32">
        <v>0</v>
      </c>
      <c r="P93" s="32">
        <v>10</v>
      </c>
      <c r="Q93" s="32">
        <v>10</v>
      </c>
      <c r="R93" s="32">
        <v>0</v>
      </c>
      <c r="S93" s="36"/>
      <c r="T93" s="43">
        <f t="shared" si="7"/>
        <v>50</v>
      </c>
      <c r="U93" s="40">
        <v>10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6"/>
      <c r="AC93" s="43">
        <f t="shared" si="8"/>
        <v>10</v>
      </c>
      <c r="AD93" s="40">
        <v>40</v>
      </c>
      <c r="AE93" s="32">
        <v>0</v>
      </c>
      <c r="AF93" s="36"/>
      <c r="AG93" s="43">
        <f t="shared" si="9"/>
        <v>40</v>
      </c>
      <c r="AH93" s="46">
        <f t="shared" si="10"/>
        <v>173</v>
      </c>
      <c r="AI93" s="3"/>
    </row>
    <row r="94" spans="1:36" x14ac:dyDescent="0.2">
      <c r="A94" s="18">
        <f t="shared" si="11"/>
        <v>93</v>
      </c>
      <c r="B94" s="22" t="s">
        <v>84</v>
      </c>
      <c r="C94" s="23" t="s">
        <v>1</v>
      </c>
      <c r="D94" s="24" t="s">
        <v>87</v>
      </c>
      <c r="E94" s="31">
        <v>13</v>
      </c>
      <c r="F94" s="32">
        <v>10</v>
      </c>
      <c r="G94" s="32">
        <v>20</v>
      </c>
      <c r="H94" s="32">
        <v>20</v>
      </c>
      <c r="I94" s="32">
        <v>0</v>
      </c>
      <c r="J94" s="32">
        <v>0</v>
      </c>
      <c r="K94" s="32">
        <v>0</v>
      </c>
      <c r="L94" s="36"/>
      <c r="M94" s="43">
        <f t="shared" si="6"/>
        <v>63</v>
      </c>
      <c r="N94" s="40">
        <v>20</v>
      </c>
      <c r="O94" s="32">
        <v>0</v>
      </c>
      <c r="P94" s="32">
        <v>30</v>
      </c>
      <c r="Q94" s="32">
        <v>10</v>
      </c>
      <c r="R94" s="32">
        <v>0</v>
      </c>
      <c r="S94" s="36"/>
      <c r="T94" s="43">
        <f t="shared" si="7"/>
        <v>60</v>
      </c>
      <c r="U94" s="40">
        <v>0</v>
      </c>
      <c r="V94" s="32">
        <v>0</v>
      </c>
      <c r="W94" s="32">
        <v>0</v>
      </c>
      <c r="X94" s="32">
        <v>0</v>
      </c>
      <c r="Y94" s="32">
        <v>0</v>
      </c>
      <c r="Z94" s="32">
        <v>20</v>
      </c>
      <c r="AA94" s="32">
        <v>0</v>
      </c>
      <c r="AB94" s="36"/>
      <c r="AC94" s="43">
        <f t="shared" si="8"/>
        <v>20</v>
      </c>
      <c r="AD94" s="40">
        <v>30</v>
      </c>
      <c r="AE94" s="32">
        <v>0</v>
      </c>
      <c r="AF94" s="36"/>
      <c r="AG94" s="43">
        <f t="shared" si="9"/>
        <v>30</v>
      </c>
      <c r="AH94" s="46">
        <f t="shared" si="10"/>
        <v>173</v>
      </c>
      <c r="AI94" s="3"/>
    </row>
    <row r="95" spans="1:36" x14ac:dyDescent="0.2">
      <c r="A95" s="18">
        <f t="shared" si="11"/>
        <v>94</v>
      </c>
      <c r="B95" s="22" t="s">
        <v>167</v>
      </c>
      <c r="C95" s="23" t="s">
        <v>1</v>
      </c>
      <c r="D95" s="24" t="s">
        <v>168</v>
      </c>
      <c r="E95" s="31">
        <v>13</v>
      </c>
      <c r="F95" s="32">
        <v>0</v>
      </c>
      <c r="G95" s="32">
        <v>20</v>
      </c>
      <c r="H95" s="32">
        <v>20</v>
      </c>
      <c r="I95" s="32">
        <v>20</v>
      </c>
      <c r="J95" s="32">
        <v>0</v>
      </c>
      <c r="K95" s="32">
        <v>0</v>
      </c>
      <c r="L95" s="36"/>
      <c r="M95" s="43">
        <f t="shared" si="6"/>
        <v>73</v>
      </c>
      <c r="N95" s="40">
        <v>30</v>
      </c>
      <c r="O95" s="32">
        <v>0</v>
      </c>
      <c r="P95" s="32">
        <v>10</v>
      </c>
      <c r="Q95" s="32">
        <v>10</v>
      </c>
      <c r="R95" s="32">
        <v>0</v>
      </c>
      <c r="S95" s="36"/>
      <c r="T95" s="43">
        <f t="shared" si="7"/>
        <v>50</v>
      </c>
      <c r="U95" s="40">
        <v>10</v>
      </c>
      <c r="V95" s="32">
        <v>10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6"/>
      <c r="AC95" s="43">
        <f t="shared" si="8"/>
        <v>20</v>
      </c>
      <c r="AD95" s="40">
        <v>30</v>
      </c>
      <c r="AE95" s="32">
        <v>0</v>
      </c>
      <c r="AF95" s="36"/>
      <c r="AG95" s="43">
        <f t="shared" si="9"/>
        <v>30</v>
      </c>
      <c r="AH95" s="46">
        <f t="shared" si="10"/>
        <v>173</v>
      </c>
      <c r="AI95" s="3"/>
    </row>
    <row r="96" spans="1:36" x14ac:dyDescent="0.2">
      <c r="A96" s="18">
        <f t="shared" si="11"/>
        <v>95</v>
      </c>
      <c r="B96" s="65" t="s">
        <v>220</v>
      </c>
      <c r="C96" s="66" t="s">
        <v>4</v>
      </c>
      <c r="D96" s="67" t="s">
        <v>223</v>
      </c>
      <c r="E96" s="31">
        <v>13</v>
      </c>
      <c r="F96" s="32">
        <v>10</v>
      </c>
      <c r="G96" s="32">
        <v>20</v>
      </c>
      <c r="H96" s="32">
        <v>0</v>
      </c>
      <c r="I96" s="32">
        <v>0</v>
      </c>
      <c r="J96" s="32">
        <v>0</v>
      </c>
      <c r="K96" s="32">
        <v>0</v>
      </c>
      <c r="L96" s="36"/>
      <c r="M96" s="43">
        <f t="shared" si="6"/>
        <v>43</v>
      </c>
      <c r="N96" s="40">
        <v>10</v>
      </c>
      <c r="O96" s="32">
        <v>0</v>
      </c>
      <c r="P96" s="32">
        <v>30</v>
      </c>
      <c r="Q96" s="32">
        <v>10</v>
      </c>
      <c r="R96" s="32">
        <v>0</v>
      </c>
      <c r="S96" s="36"/>
      <c r="T96" s="43">
        <f t="shared" si="7"/>
        <v>50</v>
      </c>
      <c r="U96" s="40">
        <v>10</v>
      </c>
      <c r="V96" s="32">
        <v>10</v>
      </c>
      <c r="W96" s="32">
        <v>15</v>
      </c>
      <c r="X96" s="32">
        <v>20</v>
      </c>
      <c r="Y96" s="32">
        <v>0</v>
      </c>
      <c r="Z96" s="32">
        <v>0</v>
      </c>
      <c r="AA96" s="32">
        <v>0</v>
      </c>
      <c r="AB96" s="36"/>
      <c r="AC96" s="43">
        <f t="shared" si="8"/>
        <v>55</v>
      </c>
      <c r="AD96" s="40">
        <v>25</v>
      </c>
      <c r="AE96" s="32">
        <v>0</v>
      </c>
      <c r="AF96" s="36"/>
      <c r="AG96" s="43">
        <f t="shared" si="9"/>
        <v>25</v>
      </c>
      <c r="AH96" s="46">
        <f t="shared" si="10"/>
        <v>173</v>
      </c>
      <c r="AI96" s="68" t="s">
        <v>461</v>
      </c>
    </row>
    <row r="97" spans="1:36" x14ac:dyDescent="0.2">
      <c r="A97" s="18">
        <f t="shared" si="11"/>
        <v>96</v>
      </c>
      <c r="B97" s="22" t="s">
        <v>346</v>
      </c>
      <c r="C97" s="23" t="s">
        <v>12</v>
      </c>
      <c r="D97" s="24" t="s">
        <v>347</v>
      </c>
      <c r="E97" s="31">
        <v>13</v>
      </c>
      <c r="F97" s="32">
        <v>20</v>
      </c>
      <c r="G97" s="32">
        <v>20</v>
      </c>
      <c r="H97" s="32">
        <v>0</v>
      </c>
      <c r="I97" s="32">
        <v>0</v>
      </c>
      <c r="J97" s="32">
        <v>0</v>
      </c>
      <c r="K97" s="32">
        <v>0</v>
      </c>
      <c r="L97" s="36"/>
      <c r="M97" s="43">
        <f t="shared" si="6"/>
        <v>53</v>
      </c>
      <c r="N97" s="40">
        <v>30</v>
      </c>
      <c r="O97" s="32">
        <v>0</v>
      </c>
      <c r="P97" s="32">
        <v>30</v>
      </c>
      <c r="Q97" s="32">
        <v>0</v>
      </c>
      <c r="R97" s="32">
        <v>0</v>
      </c>
      <c r="S97" s="36"/>
      <c r="T97" s="43">
        <f t="shared" si="7"/>
        <v>60</v>
      </c>
      <c r="U97" s="40">
        <v>10</v>
      </c>
      <c r="V97" s="32">
        <v>10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6"/>
      <c r="AC97" s="43">
        <f t="shared" si="8"/>
        <v>20</v>
      </c>
      <c r="AD97" s="40">
        <v>40</v>
      </c>
      <c r="AE97" s="32">
        <v>0</v>
      </c>
      <c r="AF97" s="36"/>
      <c r="AG97" s="43">
        <f t="shared" si="9"/>
        <v>40</v>
      </c>
      <c r="AH97" s="46">
        <f t="shared" si="10"/>
        <v>173</v>
      </c>
      <c r="AI97" s="3"/>
    </row>
    <row r="98" spans="1:36" x14ac:dyDescent="0.2">
      <c r="A98" s="18">
        <f t="shared" si="11"/>
        <v>97</v>
      </c>
      <c r="B98" s="65" t="s">
        <v>409</v>
      </c>
      <c r="C98" s="66" t="s">
        <v>7</v>
      </c>
      <c r="D98" s="67" t="s">
        <v>411</v>
      </c>
      <c r="E98" s="31">
        <v>13</v>
      </c>
      <c r="F98" s="32">
        <v>20</v>
      </c>
      <c r="G98" s="32">
        <v>0</v>
      </c>
      <c r="H98" s="32">
        <v>20</v>
      </c>
      <c r="I98" s="32">
        <v>0</v>
      </c>
      <c r="J98" s="32">
        <v>0</v>
      </c>
      <c r="K98" s="32">
        <v>0</v>
      </c>
      <c r="L98" s="36"/>
      <c r="M98" s="43">
        <f t="shared" si="6"/>
        <v>53</v>
      </c>
      <c r="N98" s="40">
        <v>30</v>
      </c>
      <c r="O98" s="32">
        <v>0</v>
      </c>
      <c r="P98" s="32">
        <v>30</v>
      </c>
      <c r="Q98" s="32">
        <v>0</v>
      </c>
      <c r="R98" s="32">
        <v>0</v>
      </c>
      <c r="S98" s="36"/>
      <c r="T98" s="43">
        <f t="shared" si="7"/>
        <v>60</v>
      </c>
      <c r="U98" s="40">
        <v>0</v>
      </c>
      <c r="V98" s="32">
        <v>10</v>
      </c>
      <c r="W98" s="32">
        <v>0</v>
      </c>
      <c r="X98" s="32">
        <v>20</v>
      </c>
      <c r="Y98" s="32">
        <v>0</v>
      </c>
      <c r="Z98" s="32">
        <v>0</v>
      </c>
      <c r="AA98" s="32">
        <v>0</v>
      </c>
      <c r="AB98" s="36"/>
      <c r="AC98" s="43">
        <f t="shared" si="8"/>
        <v>30</v>
      </c>
      <c r="AD98" s="40">
        <v>30</v>
      </c>
      <c r="AE98" s="32">
        <v>0</v>
      </c>
      <c r="AF98" s="36"/>
      <c r="AG98" s="43">
        <f t="shared" si="9"/>
        <v>30</v>
      </c>
      <c r="AH98" s="46">
        <f t="shared" si="10"/>
        <v>173</v>
      </c>
      <c r="AI98" s="68" t="s">
        <v>461</v>
      </c>
    </row>
    <row r="99" spans="1:36" x14ac:dyDescent="0.2">
      <c r="A99" s="18">
        <f t="shared" si="11"/>
        <v>98</v>
      </c>
      <c r="B99" s="22" t="s">
        <v>169</v>
      </c>
      <c r="C99" s="23" t="s">
        <v>1</v>
      </c>
      <c r="D99" s="24" t="s">
        <v>174</v>
      </c>
      <c r="E99" s="31">
        <v>13</v>
      </c>
      <c r="F99" s="32">
        <v>10</v>
      </c>
      <c r="G99" s="32">
        <v>20</v>
      </c>
      <c r="H99" s="32">
        <v>0</v>
      </c>
      <c r="I99" s="32">
        <v>20</v>
      </c>
      <c r="J99" s="32">
        <v>0</v>
      </c>
      <c r="K99" s="32">
        <v>0</v>
      </c>
      <c r="L99" s="36"/>
      <c r="M99" s="43">
        <f t="shared" si="6"/>
        <v>63</v>
      </c>
      <c r="N99" s="40">
        <v>20</v>
      </c>
      <c r="O99" s="32">
        <v>0</v>
      </c>
      <c r="P99" s="32">
        <v>30</v>
      </c>
      <c r="Q99" s="32">
        <v>0</v>
      </c>
      <c r="R99" s="32">
        <v>0</v>
      </c>
      <c r="S99" s="36"/>
      <c r="T99" s="43">
        <f t="shared" si="7"/>
        <v>50</v>
      </c>
      <c r="U99" s="40">
        <v>10</v>
      </c>
      <c r="V99" s="32">
        <v>0</v>
      </c>
      <c r="W99" s="32">
        <v>0</v>
      </c>
      <c r="X99" s="32">
        <v>20</v>
      </c>
      <c r="Y99" s="32">
        <v>0</v>
      </c>
      <c r="Z99" s="32">
        <v>0</v>
      </c>
      <c r="AA99" s="32">
        <v>0</v>
      </c>
      <c r="AB99" s="36"/>
      <c r="AC99" s="43">
        <f t="shared" si="8"/>
        <v>30</v>
      </c>
      <c r="AD99" s="40">
        <v>25</v>
      </c>
      <c r="AE99" s="32">
        <v>0</v>
      </c>
      <c r="AF99" s="36"/>
      <c r="AG99" s="43">
        <f t="shared" si="9"/>
        <v>25</v>
      </c>
      <c r="AH99" s="46">
        <f t="shared" si="10"/>
        <v>168</v>
      </c>
      <c r="AI99" s="3"/>
    </row>
    <row r="100" spans="1:36" x14ac:dyDescent="0.2">
      <c r="A100" s="18">
        <f t="shared" si="11"/>
        <v>99</v>
      </c>
      <c r="B100" s="22" t="s">
        <v>117</v>
      </c>
      <c r="C100" s="23" t="s">
        <v>1</v>
      </c>
      <c r="D100" s="24" t="s">
        <v>118</v>
      </c>
      <c r="E100" s="31">
        <v>13</v>
      </c>
      <c r="F100" s="32">
        <v>20</v>
      </c>
      <c r="G100" s="32">
        <v>20</v>
      </c>
      <c r="H100" s="32">
        <v>0</v>
      </c>
      <c r="I100" s="32">
        <v>0</v>
      </c>
      <c r="J100" s="32">
        <v>0</v>
      </c>
      <c r="K100" s="32">
        <v>0</v>
      </c>
      <c r="L100" s="36"/>
      <c r="M100" s="43">
        <f t="shared" si="6"/>
        <v>53</v>
      </c>
      <c r="N100" s="40">
        <v>30</v>
      </c>
      <c r="O100" s="32">
        <v>10</v>
      </c>
      <c r="P100" s="32">
        <v>30</v>
      </c>
      <c r="Q100" s="32">
        <v>0</v>
      </c>
      <c r="R100" s="32">
        <v>0</v>
      </c>
      <c r="S100" s="36"/>
      <c r="T100" s="43">
        <f t="shared" si="7"/>
        <v>70</v>
      </c>
      <c r="U100" s="40">
        <v>10</v>
      </c>
      <c r="V100" s="32">
        <v>10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6"/>
      <c r="AC100" s="43">
        <f t="shared" si="8"/>
        <v>20</v>
      </c>
      <c r="AD100" s="40">
        <v>25</v>
      </c>
      <c r="AE100" s="32">
        <v>0</v>
      </c>
      <c r="AF100" s="36"/>
      <c r="AG100" s="43">
        <f t="shared" si="9"/>
        <v>25</v>
      </c>
      <c r="AH100" s="46">
        <f t="shared" si="10"/>
        <v>168</v>
      </c>
      <c r="AI100" s="2"/>
    </row>
    <row r="101" spans="1:36" x14ac:dyDescent="0.2">
      <c r="A101" s="18">
        <f t="shared" si="11"/>
        <v>100</v>
      </c>
      <c r="B101" s="22" t="s">
        <v>288</v>
      </c>
      <c r="C101" s="23" t="s">
        <v>4</v>
      </c>
      <c r="D101" s="24" t="s">
        <v>289</v>
      </c>
      <c r="E101" s="31">
        <v>13</v>
      </c>
      <c r="F101" s="32">
        <v>0</v>
      </c>
      <c r="G101" s="32">
        <v>20</v>
      </c>
      <c r="H101" s="32">
        <v>0</v>
      </c>
      <c r="I101" s="32">
        <v>0</v>
      </c>
      <c r="J101" s="32">
        <v>0</v>
      </c>
      <c r="K101" s="32">
        <v>0</v>
      </c>
      <c r="L101" s="36"/>
      <c r="M101" s="43">
        <f t="shared" si="6"/>
        <v>33</v>
      </c>
      <c r="N101" s="40">
        <v>30</v>
      </c>
      <c r="O101" s="32">
        <v>10</v>
      </c>
      <c r="P101" s="32">
        <v>10</v>
      </c>
      <c r="Q101" s="32">
        <v>30</v>
      </c>
      <c r="R101" s="32">
        <v>0</v>
      </c>
      <c r="S101" s="36"/>
      <c r="T101" s="43">
        <f t="shared" si="7"/>
        <v>80</v>
      </c>
      <c r="U101" s="40">
        <v>10</v>
      </c>
      <c r="V101" s="32">
        <v>0</v>
      </c>
      <c r="W101" s="32">
        <v>0</v>
      </c>
      <c r="X101" s="32">
        <v>20</v>
      </c>
      <c r="Y101" s="32">
        <v>0</v>
      </c>
      <c r="Z101" s="32">
        <v>0</v>
      </c>
      <c r="AA101" s="32">
        <v>0</v>
      </c>
      <c r="AB101" s="36"/>
      <c r="AC101" s="43">
        <f t="shared" si="8"/>
        <v>30</v>
      </c>
      <c r="AD101" s="40">
        <v>25</v>
      </c>
      <c r="AE101" s="32">
        <v>0</v>
      </c>
      <c r="AF101" s="36"/>
      <c r="AG101" s="43">
        <f t="shared" si="9"/>
        <v>25</v>
      </c>
      <c r="AH101" s="46">
        <f t="shared" si="10"/>
        <v>168</v>
      </c>
      <c r="AI101" s="3"/>
    </row>
    <row r="102" spans="1:36" x14ac:dyDescent="0.2">
      <c r="A102" s="18">
        <f t="shared" si="11"/>
        <v>101</v>
      </c>
      <c r="B102" s="22" t="s">
        <v>229</v>
      </c>
      <c r="C102" s="23" t="s">
        <v>7</v>
      </c>
      <c r="D102" s="24" t="s">
        <v>231</v>
      </c>
      <c r="E102" s="31">
        <v>13</v>
      </c>
      <c r="F102" s="32">
        <v>0</v>
      </c>
      <c r="G102" s="32">
        <v>0</v>
      </c>
      <c r="H102" s="32">
        <v>20</v>
      </c>
      <c r="I102" s="32">
        <v>0</v>
      </c>
      <c r="J102" s="32">
        <v>0</v>
      </c>
      <c r="K102" s="32">
        <v>0</v>
      </c>
      <c r="L102" s="36"/>
      <c r="M102" s="43">
        <f t="shared" si="6"/>
        <v>33</v>
      </c>
      <c r="N102" s="40">
        <v>10</v>
      </c>
      <c r="O102" s="32">
        <v>0</v>
      </c>
      <c r="P102" s="32">
        <v>10</v>
      </c>
      <c r="Q102" s="32">
        <v>0</v>
      </c>
      <c r="R102" s="32">
        <v>0</v>
      </c>
      <c r="S102" s="36"/>
      <c r="T102" s="43">
        <f t="shared" si="7"/>
        <v>20</v>
      </c>
      <c r="U102" s="40">
        <v>30</v>
      </c>
      <c r="V102" s="32">
        <v>10</v>
      </c>
      <c r="W102" s="32">
        <v>15</v>
      </c>
      <c r="X102" s="32">
        <v>0</v>
      </c>
      <c r="Y102" s="32">
        <v>20</v>
      </c>
      <c r="Z102" s="32">
        <v>0</v>
      </c>
      <c r="AA102" s="32">
        <v>0</v>
      </c>
      <c r="AB102" s="36"/>
      <c r="AC102" s="43">
        <f t="shared" si="8"/>
        <v>75</v>
      </c>
      <c r="AD102" s="40">
        <v>40</v>
      </c>
      <c r="AE102" s="32">
        <v>0</v>
      </c>
      <c r="AF102" s="36"/>
      <c r="AG102" s="43">
        <f t="shared" si="9"/>
        <v>40</v>
      </c>
      <c r="AH102" s="46">
        <f t="shared" si="10"/>
        <v>168</v>
      </c>
      <c r="AI102" s="2"/>
    </row>
    <row r="103" spans="1:36" x14ac:dyDescent="0.2">
      <c r="A103" s="18">
        <f t="shared" si="11"/>
        <v>102</v>
      </c>
      <c r="B103" s="22" t="s">
        <v>294</v>
      </c>
      <c r="C103" s="23" t="s">
        <v>1</v>
      </c>
      <c r="D103" s="24" t="s">
        <v>295</v>
      </c>
      <c r="E103" s="31">
        <v>13</v>
      </c>
      <c r="F103" s="32">
        <v>20</v>
      </c>
      <c r="G103" s="32">
        <v>20</v>
      </c>
      <c r="H103" s="32">
        <v>20</v>
      </c>
      <c r="I103" s="32">
        <v>0</v>
      </c>
      <c r="J103" s="32">
        <v>0</v>
      </c>
      <c r="K103" s="32">
        <v>0</v>
      </c>
      <c r="L103" s="36"/>
      <c r="M103" s="43">
        <f t="shared" si="6"/>
        <v>73</v>
      </c>
      <c r="N103" s="40">
        <v>30</v>
      </c>
      <c r="O103" s="32">
        <v>0</v>
      </c>
      <c r="P103" s="32">
        <v>10</v>
      </c>
      <c r="Q103" s="32">
        <v>0</v>
      </c>
      <c r="R103" s="32">
        <v>0</v>
      </c>
      <c r="S103" s="36"/>
      <c r="T103" s="43">
        <f t="shared" si="7"/>
        <v>40</v>
      </c>
      <c r="U103" s="40">
        <v>30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6"/>
      <c r="AC103" s="43">
        <f t="shared" si="8"/>
        <v>30</v>
      </c>
      <c r="AD103" s="40">
        <v>25</v>
      </c>
      <c r="AE103" s="32">
        <v>0</v>
      </c>
      <c r="AF103" s="36"/>
      <c r="AG103" s="43">
        <f t="shared" si="9"/>
        <v>25</v>
      </c>
      <c r="AH103" s="46">
        <f t="shared" si="10"/>
        <v>168</v>
      </c>
      <c r="AI103" s="3"/>
    </row>
    <row r="104" spans="1:36" x14ac:dyDescent="0.2">
      <c r="A104" s="18">
        <f t="shared" si="11"/>
        <v>103</v>
      </c>
      <c r="B104" s="22" t="s">
        <v>291</v>
      </c>
      <c r="C104" s="23" t="s">
        <v>1</v>
      </c>
      <c r="D104" s="24" t="s">
        <v>292</v>
      </c>
      <c r="E104" s="31">
        <v>13</v>
      </c>
      <c r="F104" s="32">
        <v>10</v>
      </c>
      <c r="G104" s="32">
        <v>20</v>
      </c>
      <c r="H104" s="32">
        <v>20</v>
      </c>
      <c r="I104" s="32">
        <v>0</v>
      </c>
      <c r="J104" s="32">
        <v>0</v>
      </c>
      <c r="K104" s="32">
        <v>0</v>
      </c>
      <c r="L104" s="36"/>
      <c r="M104" s="43">
        <f t="shared" si="6"/>
        <v>63</v>
      </c>
      <c r="N104" s="40">
        <v>30</v>
      </c>
      <c r="O104" s="32">
        <v>0</v>
      </c>
      <c r="P104" s="32">
        <v>30</v>
      </c>
      <c r="Q104" s="32">
        <v>0</v>
      </c>
      <c r="R104" s="32">
        <v>0</v>
      </c>
      <c r="S104" s="36"/>
      <c r="T104" s="43">
        <f t="shared" si="7"/>
        <v>60</v>
      </c>
      <c r="U104" s="40">
        <v>10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6"/>
      <c r="AC104" s="43">
        <f t="shared" si="8"/>
        <v>10</v>
      </c>
      <c r="AD104" s="40">
        <v>35</v>
      </c>
      <c r="AE104" s="32">
        <v>0</v>
      </c>
      <c r="AF104" s="36"/>
      <c r="AG104" s="43">
        <f t="shared" si="9"/>
        <v>35</v>
      </c>
      <c r="AH104" s="46">
        <f t="shared" si="10"/>
        <v>168</v>
      </c>
      <c r="AI104" s="3"/>
    </row>
    <row r="105" spans="1:36" x14ac:dyDescent="0.2">
      <c r="A105" s="18">
        <f t="shared" si="11"/>
        <v>104</v>
      </c>
      <c r="B105" s="22" t="s">
        <v>225</v>
      </c>
      <c r="C105" s="23" t="s">
        <v>7</v>
      </c>
      <c r="D105" s="24" t="s">
        <v>16</v>
      </c>
      <c r="E105" s="31">
        <v>8</v>
      </c>
      <c r="F105" s="32">
        <v>20</v>
      </c>
      <c r="G105" s="32">
        <v>20</v>
      </c>
      <c r="H105" s="32">
        <v>0</v>
      </c>
      <c r="I105" s="32">
        <v>0</v>
      </c>
      <c r="J105" s="32">
        <v>0</v>
      </c>
      <c r="K105" s="32">
        <v>0</v>
      </c>
      <c r="L105" s="36"/>
      <c r="M105" s="43">
        <f t="shared" si="6"/>
        <v>48</v>
      </c>
      <c r="N105" s="40">
        <v>30</v>
      </c>
      <c r="O105" s="32">
        <v>10</v>
      </c>
      <c r="P105" s="32">
        <v>10</v>
      </c>
      <c r="Q105" s="32">
        <v>10</v>
      </c>
      <c r="R105" s="32">
        <v>0</v>
      </c>
      <c r="S105" s="36"/>
      <c r="T105" s="43">
        <f t="shared" si="7"/>
        <v>60</v>
      </c>
      <c r="U105" s="40">
        <v>0</v>
      </c>
      <c r="V105" s="32">
        <v>10</v>
      </c>
      <c r="W105" s="32">
        <v>0</v>
      </c>
      <c r="X105" s="32">
        <v>20</v>
      </c>
      <c r="Y105" s="32">
        <v>0</v>
      </c>
      <c r="Z105" s="32">
        <v>0</v>
      </c>
      <c r="AA105" s="32">
        <v>0</v>
      </c>
      <c r="AB105" s="36"/>
      <c r="AC105" s="43">
        <f t="shared" si="8"/>
        <v>30</v>
      </c>
      <c r="AD105" s="40">
        <v>30</v>
      </c>
      <c r="AE105" s="32">
        <v>0</v>
      </c>
      <c r="AF105" s="36"/>
      <c r="AG105" s="43">
        <f t="shared" si="9"/>
        <v>30</v>
      </c>
      <c r="AH105" s="46">
        <f t="shared" si="10"/>
        <v>168</v>
      </c>
      <c r="AI105" s="2"/>
    </row>
    <row r="106" spans="1:36" x14ac:dyDescent="0.2">
      <c r="A106" s="18">
        <f t="shared" si="11"/>
        <v>105</v>
      </c>
      <c r="B106" s="22" t="s">
        <v>341</v>
      </c>
      <c r="C106" s="23" t="s">
        <v>1</v>
      </c>
      <c r="D106" s="24" t="s">
        <v>348</v>
      </c>
      <c r="E106" s="31">
        <v>13</v>
      </c>
      <c r="F106" s="32">
        <v>0</v>
      </c>
      <c r="G106" s="32">
        <v>20</v>
      </c>
      <c r="H106" s="32">
        <v>20</v>
      </c>
      <c r="I106" s="32">
        <v>0</v>
      </c>
      <c r="J106" s="32">
        <v>0</v>
      </c>
      <c r="K106" s="32">
        <v>0</v>
      </c>
      <c r="L106" s="36"/>
      <c r="M106" s="43">
        <f t="shared" si="6"/>
        <v>53</v>
      </c>
      <c r="N106" s="40">
        <v>30</v>
      </c>
      <c r="O106" s="32">
        <v>30</v>
      </c>
      <c r="P106" s="32">
        <v>30</v>
      </c>
      <c r="Q106" s="32">
        <v>0</v>
      </c>
      <c r="R106" s="32">
        <v>0</v>
      </c>
      <c r="S106" s="36"/>
      <c r="T106" s="43">
        <f t="shared" si="7"/>
        <v>90</v>
      </c>
      <c r="U106" s="40">
        <v>10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6"/>
      <c r="AC106" s="43">
        <f t="shared" si="8"/>
        <v>10</v>
      </c>
      <c r="AD106" s="40">
        <v>15</v>
      </c>
      <c r="AE106" s="32">
        <v>0</v>
      </c>
      <c r="AF106" s="36"/>
      <c r="AG106" s="43">
        <f t="shared" si="9"/>
        <v>15</v>
      </c>
      <c r="AH106" s="46">
        <f t="shared" si="10"/>
        <v>168</v>
      </c>
      <c r="AI106" s="2"/>
    </row>
    <row r="107" spans="1:36" x14ac:dyDescent="0.2">
      <c r="A107" s="18">
        <f t="shared" si="11"/>
        <v>106</v>
      </c>
      <c r="B107" s="65" t="s">
        <v>57</v>
      </c>
      <c r="C107" s="66" t="s">
        <v>1</v>
      </c>
      <c r="D107" s="67" t="s">
        <v>72</v>
      </c>
      <c r="E107" s="31">
        <v>13</v>
      </c>
      <c r="F107" s="32">
        <v>20</v>
      </c>
      <c r="G107" s="32">
        <v>20</v>
      </c>
      <c r="H107" s="32">
        <v>20</v>
      </c>
      <c r="I107" s="32">
        <v>20</v>
      </c>
      <c r="J107" s="32">
        <v>0</v>
      </c>
      <c r="K107" s="32">
        <v>0</v>
      </c>
      <c r="L107" s="36"/>
      <c r="M107" s="43">
        <f t="shared" si="6"/>
        <v>93</v>
      </c>
      <c r="N107" s="40">
        <v>30</v>
      </c>
      <c r="O107" s="32">
        <v>0</v>
      </c>
      <c r="P107" s="32">
        <v>10</v>
      </c>
      <c r="Q107" s="32">
        <v>0</v>
      </c>
      <c r="R107" s="32">
        <v>0</v>
      </c>
      <c r="S107" s="36"/>
      <c r="T107" s="43">
        <f t="shared" si="7"/>
        <v>40</v>
      </c>
      <c r="U107" s="40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6"/>
      <c r="AC107" s="43">
        <f t="shared" si="8"/>
        <v>0</v>
      </c>
      <c r="AD107" s="40">
        <v>30</v>
      </c>
      <c r="AE107" s="32">
        <v>0</v>
      </c>
      <c r="AF107" s="36"/>
      <c r="AG107" s="43">
        <f t="shared" si="9"/>
        <v>30</v>
      </c>
      <c r="AH107" s="46">
        <f t="shared" si="10"/>
        <v>163</v>
      </c>
      <c r="AI107" s="68" t="s">
        <v>461</v>
      </c>
      <c r="AJ107" s="2"/>
    </row>
    <row r="108" spans="1:36" x14ac:dyDescent="0.2">
      <c r="A108" s="18">
        <f t="shared" si="11"/>
        <v>107</v>
      </c>
      <c r="B108" s="22" t="s">
        <v>75</v>
      </c>
      <c r="C108" s="23" t="s">
        <v>1</v>
      </c>
      <c r="D108" s="24" t="s">
        <v>94</v>
      </c>
      <c r="E108" s="31">
        <v>13</v>
      </c>
      <c r="F108" s="32">
        <v>0</v>
      </c>
      <c r="G108" s="32">
        <v>20</v>
      </c>
      <c r="H108" s="32">
        <v>20</v>
      </c>
      <c r="I108" s="32">
        <v>0</v>
      </c>
      <c r="J108" s="32">
        <v>0</v>
      </c>
      <c r="K108" s="32">
        <v>0</v>
      </c>
      <c r="L108" s="36"/>
      <c r="M108" s="43">
        <f t="shared" si="6"/>
        <v>53</v>
      </c>
      <c r="N108" s="40">
        <v>30</v>
      </c>
      <c r="O108" s="32">
        <v>0</v>
      </c>
      <c r="P108" s="32">
        <v>30</v>
      </c>
      <c r="Q108" s="32">
        <v>0</v>
      </c>
      <c r="R108" s="32">
        <v>0</v>
      </c>
      <c r="S108" s="36"/>
      <c r="T108" s="43">
        <f t="shared" si="7"/>
        <v>60</v>
      </c>
      <c r="U108" s="40">
        <v>0</v>
      </c>
      <c r="V108" s="32">
        <v>0</v>
      </c>
      <c r="W108" s="32">
        <v>0</v>
      </c>
      <c r="X108" s="32">
        <v>20</v>
      </c>
      <c r="Y108" s="32">
        <v>0</v>
      </c>
      <c r="Z108" s="32">
        <v>0</v>
      </c>
      <c r="AA108" s="32">
        <v>0</v>
      </c>
      <c r="AB108" s="36"/>
      <c r="AC108" s="43">
        <f t="shared" si="8"/>
        <v>20</v>
      </c>
      <c r="AD108" s="40">
        <v>30</v>
      </c>
      <c r="AE108" s="32">
        <v>0</v>
      </c>
      <c r="AF108" s="36"/>
      <c r="AG108" s="43">
        <f t="shared" si="9"/>
        <v>30</v>
      </c>
      <c r="AH108" s="46">
        <f t="shared" si="10"/>
        <v>163</v>
      </c>
      <c r="AI108" s="2"/>
    </row>
    <row r="109" spans="1:36" x14ac:dyDescent="0.2">
      <c r="A109" s="18">
        <f t="shared" si="11"/>
        <v>108</v>
      </c>
      <c r="B109" s="22" t="s">
        <v>61</v>
      </c>
      <c r="C109" s="23" t="s">
        <v>4</v>
      </c>
      <c r="D109" s="24" t="s">
        <v>62</v>
      </c>
      <c r="E109" s="31">
        <v>13</v>
      </c>
      <c r="F109" s="32">
        <v>0</v>
      </c>
      <c r="G109" s="32">
        <v>0</v>
      </c>
      <c r="H109" s="32">
        <v>20</v>
      </c>
      <c r="I109" s="32">
        <v>0</v>
      </c>
      <c r="J109" s="32">
        <v>0</v>
      </c>
      <c r="K109" s="32">
        <v>0</v>
      </c>
      <c r="L109" s="36"/>
      <c r="M109" s="43">
        <f t="shared" si="6"/>
        <v>33</v>
      </c>
      <c r="N109" s="40">
        <v>30</v>
      </c>
      <c r="O109" s="32">
        <v>10</v>
      </c>
      <c r="P109" s="32">
        <v>30</v>
      </c>
      <c r="Q109" s="32">
        <v>0</v>
      </c>
      <c r="R109" s="32">
        <v>0</v>
      </c>
      <c r="S109" s="36"/>
      <c r="T109" s="43">
        <f t="shared" si="7"/>
        <v>70</v>
      </c>
      <c r="U109" s="40">
        <v>10</v>
      </c>
      <c r="V109" s="32">
        <v>10</v>
      </c>
      <c r="W109" s="32">
        <v>15</v>
      </c>
      <c r="X109" s="32">
        <v>0</v>
      </c>
      <c r="Y109" s="32">
        <v>0</v>
      </c>
      <c r="Z109" s="32">
        <v>0</v>
      </c>
      <c r="AA109" s="32">
        <v>0</v>
      </c>
      <c r="AB109" s="36"/>
      <c r="AC109" s="43">
        <f t="shared" si="8"/>
        <v>35</v>
      </c>
      <c r="AD109" s="40">
        <v>25</v>
      </c>
      <c r="AE109" s="32">
        <v>0</v>
      </c>
      <c r="AF109" s="36"/>
      <c r="AG109" s="43">
        <f t="shared" si="9"/>
        <v>25</v>
      </c>
      <c r="AH109" s="46">
        <f t="shared" si="10"/>
        <v>163</v>
      </c>
      <c r="AI109" s="2"/>
    </row>
    <row r="110" spans="1:36" x14ac:dyDescent="0.2">
      <c r="A110" s="18">
        <f t="shared" si="11"/>
        <v>109</v>
      </c>
      <c r="B110" s="22" t="s">
        <v>253</v>
      </c>
      <c r="C110" s="23" t="s">
        <v>1</v>
      </c>
      <c r="D110" s="24" t="s">
        <v>255</v>
      </c>
      <c r="E110" s="31">
        <v>13</v>
      </c>
      <c r="F110" s="32">
        <v>10</v>
      </c>
      <c r="G110" s="32">
        <v>20</v>
      </c>
      <c r="H110" s="32">
        <v>0</v>
      </c>
      <c r="I110" s="32">
        <v>0</v>
      </c>
      <c r="J110" s="32">
        <v>0</v>
      </c>
      <c r="K110" s="32">
        <v>0</v>
      </c>
      <c r="L110" s="36"/>
      <c r="M110" s="43">
        <f t="shared" si="6"/>
        <v>43</v>
      </c>
      <c r="N110" s="40">
        <v>10</v>
      </c>
      <c r="O110" s="32">
        <v>0</v>
      </c>
      <c r="P110" s="32">
        <v>30</v>
      </c>
      <c r="Q110" s="32">
        <v>30</v>
      </c>
      <c r="R110" s="32">
        <v>0</v>
      </c>
      <c r="S110" s="36"/>
      <c r="T110" s="43">
        <f t="shared" si="7"/>
        <v>70</v>
      </c>
      <c r="U110" s="40">
        <v>10</v>
      </c>
      <c r="V110" s="32">
        <v>10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6"/>
      <c r="AC110" s="43">
        <f t="shared" si="8"/>
        <v>20</v>
      </c>
      <c r="AD110" s="40">
        <v>30</v>
      </c>
      <c r="AE110" s="32">
        <v>0</v>
      </c>
      <c r="AF110" s="36"/>
      <c r="AG110" s="43">
        <f t="shared" si="9"/>
        <v>30</v>
      </c>
      <c r="AH110" s="46">
        <f t="shared" si="10"/>
        <v>163</v>
      </c>
      <c r="AI110" s="3"/>
    </row>
    <row r="111" spans="1:36" x14ac:dyDescent="0.2">
      <c r="A111" s="18">
        <f t="shared" si="11"/>
        <v>110</v>
      </c>
      <c r="B111" s="22" t="s">
        <v>297</v>
      </c>
      <c r="C111" s="23" t="s">
        <v>4</v>
      </c>
      <c r="D111" s="24" t="s">
        <v>298</v>
      </c>
      <c r="E111" s="31">
        <v>13</v>
      </c>
      <c r="F111" s="32">
        <v>10</v>
      </c>
      <c r="G111" s="32">
        <v>20</v>
      </c>
      <c r="H111" s="32">
        <v>0</v>
      </c>
      <c r="I111" s="32">
        <v>0</v>
      </c>
      <c r="J111" s="32">
        <v>0</v>
      </c>
      <c r="K111" s="32">
        <v>0</v>
      </c>
      <c r="L111" s="36"/>
      <c r="M111" s="43">
        <f t="shared" si="6"/>
        <v>43</v>
      </c>
      <c r="N111" s="40">
        <v>30</v>
      </c>
      <c r="O111" s="32">
        <v>10</v>
      </c>
      <c r="P111" s="32">
        <v>10</v>
      </c>
      <c r="Q111" s="32">
        <v>0</v>
      </c>
      <c r="R111" s="32">
        <v>0</v>
      </c>
      <c r="S111" s="36"/>
      <c r="T111" s="43">
        <f t="shared" si="7"/>
        <v>50</v>
      </c>
      <c r="U111" s="40">
        <v>10</v>
      </c>
      <c r="V111" s="32">
        <v>0</v>
      </c>
      <c r="W111" s="32">
        <v>15</v>
      </c>
      <c r="X111" s="32">
        <v>20</v>
      </c>
      <c r="Y111" s="32">
        <v>0</v>
      </c>
      <c r="Z111" s="32">
        <v>0</v>
      </c>
      <c r="AA111" s="32">
        <v>0</v>
      </c>
      <c r="AB111" s="36"/>
      <c r="AC111" s="43">
        <f t="shared" si="8"/>
        <v>45</v>
      </c>
      <c r="AD111" s="40">
        <v>25</v>
      </c>
      <c r="AE111" s="32">
        <v>0</v>
      </c>
      <c r="AF111" s="36"/>
      <c r="AG111" s="43">
        <f t="shared" si="9"/>
        <v>25</v>
      </c>
      <c r="AH111" s="46">
        <f t="shared" si="10"/>
        <v>163</v>
      </c>
      <c r="AI111" s="2"/>
    </row>
    <row r="112" spans="1:36" x14ac:dyDescent="0.2">
      <c r="A112" s="18">
        <f t="shared" si="11"/>
        <v>111</v>
      </c>
      <c r="B112" s="22" t="s">
        <v>349</v>
      </c>
      <c r="C112" s="23" t="s">
        <v>1</v>
      </c>
      <c r="D112" s="24" t="s">
        <v>350</v>
      </c>
      <c r="E112" s="31">
        <v>13</v>
      </c>
      <c r="F112" s="32">
        <v>10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6"/>
      <c r="M112" s="43">
        <f t="shared" si="6"/>
        <v>23</v>
      </c>
      <c r="N112" s="40">
        <v>30</v>
      </c>
      <c r="O112" s="32">
        <v>0</v>
      </c>
      <c r="P112" s="32">
        <v>0</v>
      </c>
      <c r="Q112" s="32">
        <v>30</v>
      </c>
      <c r="R112" s="32">
        <v>0</v>
      </c>
      <c r="S112" s="36"/>
      <c r="T112" s="43">
        <f t="shared" si="7"/>
        <v>60</v>
      </c>
      <c r="U112" s="40">
        <v>30</v>
      </c>
      <c r="V112" s="32">
        <v>0</v>
      </c>
      <c r="W112" s="32">
        <v>0</v>
      </c>
      <c r="X112" s="32">
        <v>20</v>
      </c>
      <c r="Y112" s="32">
        <v>0</v>
      </c>
      <c r="Z112" s="32">
        <v>0</v>
      </c>
      <c r="AA112" s="32">
        <v>0</v>
      </c>
      <c r="AB112" s="36"/>
      <c r="AC112" s="43">
        <f t="shared" si="8"/>
        <v>50</v>
      </c>
      <c r="AD112" s="40">
        <v>30</v>
      </c>
      <c r="AE112" s="32">
        <v>0</v>
      </c>
      <c r="AF112" s="36"/>
      <c r="AG112" s="43">
        <f t="shared" si="9"/>
        <v>30</v>
      </c>
      <c r="AH112" s="46">
        <f t="shared" si="10"/>
        <v>163</v>
      </c>
      <c r="AI112" s="2"/>
    </row>
    <row r="113" spans="1:36" x14ac:dyDescent="0.2">
      <c r="A113" s="18">
        <f t="shared" si="11"/>
        <v>112</v>
      </c>
      <c r="B113" s="22" t="s">
        <v>341</v>
      </c>
      <c r="C113" s="23" t="s">
        <v>1</v>
      </c>
      <c r="D113" s="24" t="s">
        <v>351</v>
      </c>
      <c r="E113" s="31">
        <v>13</v>
      </c>
      <c r="F113" s="32">
        <v>10</v>
      </c>
      <c r="G113" s="32">
        <v>20</v>
      </c>
      <c r="H113" s="32">
        <v>20</v>
      </c>
      <c r="I113" s="32">
        <v>0</v>
      </c>
      <c r="J113" s="32">
        <v>0</v>
      </c>
      <c r="K113" s="32">
        <v>0</v>
      </c>
      <c r="L113" s="36"/>
      <c r="M113" s="43">
        <f t="shared" si="6"/>
        <v>63</v>
      </c>
      <c r="N113" s="40">
        <v>30</v>
      </c>
      <c r="O113" s="32">
        <v>10</v>
      </c>
      <c r="P113" s="32">
        <v>30</v>
      </c>
      <c r="Q113" s="32">
        <v>0</v>
      </c>
      <c r="R113" s="32">
        <v>0</v>
      </c>
      <c r="S113" s="36"/>
      <c r="T113" s="43">
        <f t="shared" si="7"/>
        <v>70</v>
      </c>
      <c r="U113" s="40">
        <v>10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6"/>
      <c r="AC113" s="43">
        <f t="shared" si="8"/>
        <v>10</v>
      </c>
      <c r="AD113" s="40">
        <v>20</v>
      </c>
      <c r="AE113" s="32">
        <v>0</v>
      </c>
      <c r="AF113" s="36"/>
      <c r="AG113" s="43">
        <f t="shared" si="9"/>
        <v>20</v>
      </c>
      <c r="AH113" s="46">
        <f t="shared" si="10"/>
        <v>163</v>
      </c>
      <c r="AI113" s="2"/>
    </row>
    <row r="114" spans="1:36" x14ac:dyDescent="0.2">
      <c r="A114" s="18">
        <f t="shared" si="11"/>
        <v>113</v>
      </c>
      <c r="B114" s="22" t="s">
        <v>422</v>
      </c>
      <c r="C114" s="23" t="s">
        <v>1</v>
      </c>
      <c r="D114" s="24" t="s">
        <v>423</v>
      </c>
      <c r="E114" s="31">
        <v>13</v>
      </c>
      <c r="F114" s="32">
        <v>0</v>
      </c>
      <c r="G114" s="32">
        <v>0</v>
      </c>
      <c r="H114" s="32">
        <v>20</v>
      </c>
      <c r="I114" s="32">
        <v>0</v>
      </c>
      <c r="J114" s="32">
        <v>0</v>
      </c>
      <c r="K114" s="32">
        <v>0</v>
      </c>
      <c r="L114" s="36"/>
      <c r="M114" s="43">
        <f t="shared" si="6"/>
        <v>33</v>
      </c>
      <c r="N114" s="40">
        <v>30</v>
      </c>
      <c r="O114" s="32">
        <v>0</v>
      </c>
      <c r="P114" s="32">
        <v>30</v>
      </c>
      <c r="Q114" s="32">
        <v>0</v>
      </c>
      <c r="R114" s="32">
        <v>0</v>
      </c>
      <c r="S114" s="36"/>
      <c r="T114" s="43">
        <f t="shared" si="7"/>
        <v>60</v>
      </c>
      <c r="U114" s="40">
        <v>10</v>
      </c>
      <c r="V114" s="32">
        <v>10</v>
      </c>
      <c r="W114" s="32">
        <v>15</v>
      </c>
      <c r="X114" s="32">
        <v>0</v>
      </c>
      <c r="Y114" s="32">
        <v>0</v>
      </c>
      <c r="Z114" s="32">
        <v>0</v>
      </c>
      <c r="AA114" s="32">
        <v>0</v>
      </c>
      <c r="AB114" s="36"/>
      <c r="AC114" s="43">
        <f t="shared" si="8"/>
        <v>35</v>
      </c>
      <c r="AD114" s="40">
        <v>35</v>
      </c>
      <c r="AE114" s="32">
        <v>0</v>
      </c>
      <c r="AF114" s="36"/>
      <c r="AG114" s="43">
        <f t="shared" si="9"/>
        <v>35</v>
      </c>
      <c r="AH114" s="46">
        <f t="shared" si="10"/>
        <v>163</v>
      </c>
      <c r="AI114" s="3"/>
    </row>
    <row r="115" spans="1:36" x14ac:dyDescent="0.2">
      <c r="A115" s="18">
        <f t="shared" si="11"/>
        <v>114</v>
      </c>
      <c r="B115" s="22" t="s">
        <v>64</v>
      </c>
      <c r="C115" s="23" t="s">
        <v>4</v>
      </c>
      <c r="D115" s="24" t="s">
        <v>65</v>
      </c>
      <c r="E115" s="31">
        <v>13</v>
      </c>
      <c r="F115" s="32">
        <v>0</v>
      </c>
      <c r="G115" s="32">
        <v>0</v>
      </c>
      <c r="H115" s="32">
        <v>20</v>
      </c>
      <c r="I115" s="32">
        <v>0</v>
      </c>
      <c r="J115" s="32">
        <v>0</v>
      </c>
      <c r="K115" s="32">
        <v>0</v>
      </c>
      <c r="L115" s="36"/>
      <c r="M115" s="43">
        <f t="shared" si="6"/>
        <v>33</v>
      </c>
      <c r="N115" s="40">
        <v>30</v>
      </c>
      <c r="O115" s="32">
        <v>0</v>
      </c>
      <c r="P115" s="32">
        <v>10</v>
      </c>
      <c r="Q115" s="32">
        <v>10</v>
      </c>
      <c r="R115" s="32">
        <v>0</v>
      </c>
      <c r="S115" s="36"/>
      <c r="T115" s="43">
        <f t="shared" si="7"/>
        <v>50</v>
      </c>
      <c r="U115" s="40">
        <v>30</v>
      </c>
      <c r="V115" s="32">
        <v>10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6"/>
      <c r="AC115" s="43">
        <f t="shared" si="8"/>
        <v>40</v>
      </c>
      <c r="AD115" s="40">
        <v>35</v>
      </c>
      <c r="AE115" s="32">
        <v>0</v>
      </c>
      <c r="AF115" s="36"/>
      <c r="AG115" s="43">
        <f t="shared" si="9"/>
        <v>35</v>
      </c>
      <c r="AH115" s="46">
        <f t="shared" si="10"/>
        <v>158</v>
      </c>
      <c r="AI115" s="2"/>
      <c r="AJ115" s="2"/>
    </row>
    <row r="116" spans="1:36" x14ac:dyDescent="0.2">
      <c r="A116" s="18">
        <f t="shared" si="11"/>
        <v>115</v>
      </c>
      <c r="B116" s="22" t="s">
        <v>108</v>
      </c>
      <c r="C116" s="23" t="s">
        <v>4</v>
      </c>
      <c r="D116" s="24" t="s">
        <v>109</v>
      </c>
      <c r="E116" s="31">
        <v>8</v>
      </c>
      <c r="F116" s="32">
        <v>20</v>
      </c>
      <c r="G116" s="32">
        <v>20</v>
      </c>
      <c r="H116" s="32">
        <v>0</v>
      </c>
      <c r="I116" s="32">
        <v>0</v>
      </c>
      <c r="J116" s="32">
        <v>0</v>
      </c>
      <c r="K116" s="32">
        <v>0</v>
      </c>
      <c r="L116" s="36"/>
      <c r="M116" s="43">
        <f t="shared" si="6"/>
        <v>48</v>
      </c>
      <c r="N116" s="40">
        <v>30</v>
      </c>
      <c r="O116" s="32">
        <v>10</v>
      </c>
      <c r="P116" s="32">
        <v>30</v>
      </c>
      <c r="Q116" s="32">
        <v>0</v>
      </c>
      <c r="R116" s="32">
        <v>0</v>
      </c>
      <c r="S116" s="36"/>
      <c r="T116" s="43">
        <f t="shared" si="7"/>
        <v>70</v>
      </c>
      <c r="U116" s="40">
        <v>10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6"/>
      <c r="AC116" s="43">
        <f t="shared" si="8"/>
        <v>10</v>
      </c>
      <c r="AD116" s="40">
        <v>30</v>
      </c>
      <c r="AE116" s="32">
        <v>0</v>
      </c>
      <c r="AF116" s="36"/>
      <c r="AG116" s="43">
        <f t="shared" si="9"/>
        <v>30</v>
      </c>
      <c r="AH116" s="46">
        <f t="shared" si="10"/>
        <v>158</v>
      </c>
      <c r="AI116" s="2"/>
      <c r="AJ116" s="2"/>
    </row>
    <row r="117" spans="1:36" x14ac:dyDescent="0.2">
      <c r="A117" s="18">
        <f t="shared" si="11"/>
        <v>116</v>
      </c>
      <c r="B117" s="22" t="s">
        <v>169</v>
      </c>
      <c r="C117" s="23" t="s">
        <v>1</v>
      </c>
      <c r="D117" s="24" t="s">
        <v>172</v>
      </c>
      <c r="E117" s="31">
        <v>13</v>
      </c>
      <c r="F117" s="32">
        <v>20</v>
      </c>
      <c r="G117" s="32">
        <v>20</v>
      </c>
      <c r="H117" s="32">
        <v>0</v>
      </c>
      <c r="I117" s="32">
        <v>0</v>
      </c>
      <c r="J117" s="32">
        <v>0</v>
      </c>
      <c r="K117" s="32">
        <v>0</v>
      </c>
      <c r="L117" s="36"/>
      <c r="M117" s="43">
        <f t="shared" si="6"/>
        <v>53</v>
      </c>
      <c r="N117" s="40">
        <v>30</v>
      </c>
      <c r="O117" s="32">
        <v>0</v>
      </c>
      <c r="P117" s="32">
        <v>30</v>
      </c>
      <c r="Q117" s="32">
        <v>0</v>
      </c>
      <c r="R117" s="32">
        <v>0</v>
      </c>
      <c r="S117" s="36"/>
      <c r="T117" s="43">
        <f t="shared" si="7"/>
        <v>60</v>
      </c>
      <c r="U117" s="40">
        <v>10</v>
      </c>
      <c r="V117" s="32">
        <v>10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6"/>
      <c r="AC117" s="43">
        <f t="shared" si="8"/>
        <v>20</v>
      </c>
      <c r="AD117" s="40">
        <v>25</v>
      </c>
      <c r="AE117" s="32">
        <v>0</v>
      </c>
      <c r="AF117" s="36"/>
      <c r="AG117" s="43">
        <f t="shared" si="9"/>
        <v>25</v>
      </c>
      <c r="AH117" s="46">
        <f t="shared" si="10"/>
        <v>158</v>
      </c>
      <c r="AI117" s="3"/>
    </row>
    <row r="118" spans="1:36" x14ac:dyDescent="0.2">
      <c r="A118" s="18">
        <f t="shared" si="11"/>
        <v>117</v>
      </c>
      <c r="B118" s="22" t="s">
        <v>99</v>
      </c>
      <c r="C118" s="23" t="s">
        <v>7</v>
      </c>
      <c r="D118" s="24" t="s">
        <v>112</v>
      </c>
      <c r="E118" s="31">
        <v>8</v>
      </c>
      <c r="F118" s="32">
        <v>10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6"/>
      <c r="M118" s="43">
        <f t="shared" si="6"/>
        <v>18</v>
      </c>
      <c r="N118" s="40">
        <v>30</v>
      </c>
      <c r="O118" s="32">
        <v>30</v>
      </c>
      <c r="P118" s="32">
        <v>10</v>
      </c>
      <c r="Q118" s="32">
        <v>0</v>
      </c>
      <c r="R118" s="32">
        <v>0</v>
      </c>
      <c r="S118" s="36"/>
      <c r="T118" s="43">
        <f t="shared" si="7"/>
        <v>70</v>
      </c>
      <c r="U118" s="40">
        <v>10</v>
      </c>
      <c r="V118" s="32">
        <v>0</v>
      </c>
      <c r="W118" s="32">
        <v>15</v>
      </c>
      <c r="X118" s="32">
        <v>0</v>
      </c>
      <c r="Y118" s="32">
        <v>20</v>
      </c>
      <c r="Z118" s="32">
        <v>0</v>
      </c>
      <c r="AA118" s="32">
        <v>0</v>
      </c>
      <c r="AB118" s="36"/>
      <c r="AC118" s="43">
        <f t="shared" si="8"/>
        <v>45</v>
      </c>
      <c r="AD118" s="40">
        <v>25</v>
      </c>
      <c r="AE118" s="32">
        <v>0</v>
      </c>
      <c r="AF118" s="36"/>
      <c r="AG118" s="43">
        <f t="shared" si="9"/>
        <v>25</v>
      </c>
      <c r="AH118" s="46">
        <f t="shared" si="10"/>
        <v>158</v>
      </c>
      <c r="AI118" s="3"/>
    </row>
    <row r="119" spans="1:36" x14ac:dyDescent="0.2">
      <c r="A119" s="18">
        <f t="shared" si="11"/>
        <v>118</v>
      </c>
      <c r="B119" s="22" t="s">
        <v>0</v>
      </c>
      <c r="C119" s="23" t="s">
        <v>1</v>
      </c>
      <c r="D119" s="24" t="s">
        <v>2</v>
      </c>
      <c r="E119" s="31">
        <v>13</v>
      </c>
      <c r="F119" s="32">
        <v>0</v>
      </c>
      <c r="G119" s="32">
        <v>20</v>
      </c>
      <c r="H119" s="32">
        <v>20</v>
      </c>
      <c r="I119" s="32">
        <v>0</v>
      </c>
      <c r="J119" s="32">
        <v>0</v>
      </c>
      <c r="K119" s="32">
        <v>0</v>
      </c>
      <c r="L119" s="36"/>
      <c r="M119" s="43">
        <f t="shared" si="6"/>
        <v>53</v>
      </c>
      <c r="N119" s="40">
        <v>20</v>
      </c>
      <c r="O119" s="32">
        <v>10</v>
      </c>
      <c r="P119" s="32">
        <v>10</v>
      </c>
      <c r="Q119" s="32">
        <v>30</v>
      </c>
      <c r="R119" s="32">
        <v>0</v>
      </c>
      <c r="S119" s="36"/>
      <c r="T119" s="43">
        <f t="shared" si="7"/>
        <v>70</v>
      </c>
      <c r="U119" s="40">
        <v>10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6"/>
      <c r="AC119" s="43">
        <f t="shared" si="8"/>
        <v>10</v>
      </c>
      <c r="AD119" s="40">
        <v>25</v>
      </c>
      <c r="AE119" s="32">
        <v>0</v>
      </c>
      <c r="AF119" s="36"/>
      <c r="AG119" s="43">
        <f t="shared" si="9"/>
        <v>25</v>
      </c>
      <c r="AH119" s="46">
        <f t="shared" si="10"/>
        <v>158</v>
      </c>
      <c r="AI119" s="3"/>
      <c r="AJ119" s="2"/>
    </row>
    <row r="120" spans="1:36" x14ac:dyDescent="0.2">
      <c r="A120" s="18">
        <f t="shared" si="11"/>
        <v>119</v>
      </c>
      <c r="B120" s="22" t="s">
        <v>250</v>
      </c>
      <c r="C120" s="23" t="s">
        <v>12</v>
      </c>
      <c r="D120" s="24" t="s">
        <v>252</v>
      </c>
      <c r="E120" s="31">
        <v>13</v>
      </c>
      <c r="F120" s="32">
        <v>0</v>
      </c>
      <c r="G120" s="32">
        <v>0</v>
      </c>
      <c r="H120" s="32">
        <v>20</v>
      </c>
      <c r="I120" s="32">
        <v>0</v>
      </c>
      <c r="J120" s="32">
        <v>0</v>
      </c>
      <c r="K120" s="32">
        <v>0</v>
      </c>
      <c r="L120" s="36"/>
      <c r="M120" s="43">
        <f t="shared" si="6"/>
        <v>33</v>
      </c>
      <c r="N120" s="40">
        <v>10</v>
      </c>
      <c r="O120" s="32">
        <v>10</v>
      </c>
      <c r="P120" s="32">
        <v>10</v>
      </c>
      <c r="Q120" s="32">
        <v>10</v>
      </c>
      <c r="R120" s="32">
        <v>0</v>
      </c>
      <c r="S120" s="36"/>
      <c r="T120" s="43">
        <f t="shared" si="7"/>
        <v>40</v>
      </c>
      <c r="U120" s="40">
        <v>30</v>
      </c>
      <c r="V120" s="32">
        <v>10</v>
      </c>
      <c r="W120" s="32">
        <v>0</v>
      </c>
      <c r="X120" s="32">
        <v>20</v>
      </c>
      <c r="Y120" s="32">
        <v>0</v>
      </c>
      <c r="Z120" s="32">
        <v>0</v>
      </c>
      <c r="AA120" s="32">
        <v>0</v>
      </c>
      <c r="AB120" s="36"/>
      <c r="AC120" s="43">
        <f t="shared" si="8"/>
        <v>60</v>
      </c>
      <c r="AD120" s="40">
        <v>25</v>
      </c>
      <c r="AE120" s="32">
        <v>0</v>
      </c>
      <c r="AF120" s="36"/>
      <c r="AG120" s="43">
        <f t="shared" si="9"/>
        <v>25</v>
      </c>
      <c r="AH120" s="46">
        <f t="shared" si="10"/>
        <v>158</v>
      </c>
      <c r="AI120" s="3"/>
    </row>
    <row r="121" spans="1:36" x14ac:dyDescent="0.2">
      <c r="A121" s="18">
        <f t="shared" si="11"/>
        <v>120</v>
      </c>
      <c r="B121" s="22" t="s">
        <v>318</v>
      </c>
      <c r="C121" s="23" t="s">
        <v>4</v>
      </c>
      <c r="D121" s="24" t="s">
        <v>352</v>
      </c>
      <c r="E121" s="31">
        <v>13</v>
      </c>
      <c r="F121" s="32">
        <v>20</v>
      </c>
      <c r="G121" s="32">
        <v>0</v>
      </c>
      <c r="H121" s="32">
        <v>0</v>
      </c>
      <c r="I121" s="32">
        <v>20</v>
      </c>
      <c r="J121" s="32">
        <v>0</v>
      </c>
      <c r="K121" s="32">
        <v>0</v>
      </c>
      <c r="L121" s="36"/>
      <c r="M121" s="43">
        <f t="shared" si="6"/>
        <v>53</v>
      </c>
      <c r="N121" s="40">
        <v>10</v>
      </c>
      <c r="O121" s="32">
        <v>0</v>
      </c>
      <c r="P121" s="32">
        <v>10</v>
      </c>
      <c r="Q121" s="59">
        <v>20</v>
      </c>
      <c r="R121" s="32">
        <v>0</v>
      </c>
      <c r="S121" s="36"/>
      <c r="T121" s="43">
        <f t="shared" si="7"/>
        <v>40</v>
      </c>
      <c r="U121" s="40">
        <v>30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6"/>
      <c r="AC121" s="43">
        <f t="shared" si="8"/>
        <v>30</v>
      </c>
      <c r="AD121" s="40">
        <v>35</v>
      </c>
      <c r="AE121" s="32">
        <v>0</v>
      </c>
      <c r="AF121" s="36"/>
      <c r="AG121" s="43">
        <f t="shared" si="9"/>
        <v>35</v>
      </c>
      <c r="AH121" s="46">
        <f t="shared" si="10"/>
        <v>158</v>
      </c>
      <c r="AI121" s="2"/>
    </row>
    <row r="122" spans="1:36" ht="15.75" customHeight="1" x14ac:dyDescent="0.2">
      <c r="A122" s="18">
        <f t="shared" si="11"/>
        <v>121</v>
      </c>
      <c r="B122" s="49" t="s">
        <v>422</v>
      </c>
      <c r="C122" s="50" t="s">
        <v>7</v>
      </c>
      <c r="D122" s="51" t="s">
        <v>424</v>
      </c>
      <c r="E122" s="52">
        <v>13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/>
      <c r="M122" s="55">
        <f t="shared" si="6"/>
        <v>13</v>
      </c>
      <c r="N122" s="56">
        <v>30</v>
      </c>
      <c r="O122" s="53">
        <v>0</v>
      </c>
      <c r="P122" s="53">
        <v>10</v>
      </c>
      <c r="Q122" s="53">
        <v>30</v>
      </c>
      <c r="R122" s="53">
        <v>0</v>
      </c>
      <c r="S122" s="54"/>
      <c r="T122" s="55">
        <f t="shared" si="7"/>
        <v>70</v>
      </c>
      <c r="U122" s="56">
        <v>10</v>
      </c>
      <c r="V122" s="53">
        <v>10</v>
      </c>
      <c r="W122" s="53">
        <v>0</v>
      </c>
      <c r="X122" s="53">
        <v>20</v>
      </c>
      <c r="Y122" s="53">
        <v>0</v>
      </c>
      <c r="Z122" s="53">
        <v>0</v>
      </c>
      <c r="AA122" s="53">
        <v>0</v>
      </c>
      <c r="AB122" s="54"/>
      <c r="AC122" s="55">
        <f t="shared" si="8"/>
        <v>40</v>
      </c>
      <c r="AD122" s="56">
        <v>35</v>
      </c>
      <c r="AE122" s="53">
        <v>0</v>
      </c>
      <c r="AF122" s="54"/>
      <c r="AG122" s="55">
        <f t="shared" si="9"/>
        <v>35</v>
      </c>
      <c r="AH122" s="57">
        <f t="shared" si="10"/>
        <v>158</v>
      </c>
    </row>
    <row r="123" spans="1:36" ht="15.75" customHeight="1" x14ac:dyDescent="0.2">
      <c r="A123" s="18">
        <f t="shared" si="11"/>
        <v>122</v>
      </c>
      <c r="B123" s="65" t="s">
        <v>220</v>
      </c>
      <c r="C123" s="66" t="s">
        <v>4</v>
      </c>
      <c r="D123" s="67" t="s">
        <v>224</v>
      </c>
      <c r="E123" s="31">
        <v>10</v>
      </c>
      <c r="F123" s="32">
        <v>10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6"/>
      <c r="M123" s="43">
        <f t="shared" si="6"/>
        <v>20</v>
      </c>
      <c r="N123" s="40">
        <v>30</v>
      </c>
      <c r="O123" s="32">
        <v>0</v>
      </c>
      <c r="P123" s="32">
        <v>10</v>
      </c>
      <c r="Q123" s="32">
        <v>10</v>
      </c>
      <c r="R123" s="32">
        <v>0</v>
      </c>
      <c r="S123" s="36"/>
      <c r="T123" s="43">
        <f t="shared" si="7"/>
        <v>50</v>
      </c>
      <c r="U123" s="40">
        <v>30</v>
      </c>
      <c r="V123" s="32">
        <v>10</v>
      </c>
      <c r="W123" s="32">
        <v>15</v>
      </c>
      <c r="X123" s="32">
        <v>0</v>
      </c>
      <c r="Y123" s="32">
        <v>0</v>
      </c>
      <c r="Z123" s="32">
        <v>0</v>
      </c>
      <c r="AA123" s="32">
        <v>0</v>
      </c>
      <c r="AB123" s="36"/>
      <c r="AC123" s="43">
        <f t="shared" si="8"/>
        <v>55</v>
      </c>
      <c r="AD123" s="40">
        <v>30</v>
      </c>
      <c r="AE123" s="32">
        <v>0</v>
      </c>
      <c r="AF123" s="36"/>
      <c r="AG123" s="43">
        <f t="shared" si="9"/>
        <v>30</v>
      </c>
      <c r="AH123" s="46">
        <f t="shared" si="10"/>
        <v>155</v>
      </c>
      <c r="AI123" s="68" t="s">
        <v>461</v>
      </c>
    </row>
    <row r="124" spans="1:36" ht="15.75" customHeight="1" x14ac:dyDescent="0.2">
      <c r="A124" s="18">
        <f t="shared" si="11"/>
        <v>123</v>
      </c>
      <c r="B124" s="22" t="s">
        <v>88</v>
      </c>
      <c r="C124" s="23" t="s">
        <v>7</v>
      </c>
      <c r="D124" s="24" t="s">
        <v>89</v>
      </c>
      <c r="E124" s="31">
        <v>13</v>
      </c>
      <c r="F124" s="32">
        <v>20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6"/>
      <c r="M124" s="43">
        <f t="shared" si="6"/>
        <v>33</v>
      </c>
      <c r="N124" s="40">
        <v>30</v>
      </c>
      <c r="O124" s="32">
        <v>0</v>
      </c>
      <c r="P124" s="32">
        <v>10</v>
      </c>
      <c r="Q124" s="32">
        <v>30</v>
      </c>
      <c r="R124" s="32">
        <v>0</v>
      </c>
      <c r="S124" s="36"/>
      <c r="T124" s="43">
        <f t="shared" si="7"/>
        <v>70</v>
      </c>
      <c r="U124" s="40">
        <v>10</v>
      </c>
      <c r="V124" s="32">
        <v>10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6"/>
      <c r="AC124" s="43">
        <f t="shared" si="8"/>
        <v>20</v>
      </c>
      <c r="AD124" s="40">
        <v>30</v>
      </c>
      <c r="AE124" s="32">
        <v>0</v>
      </c>
      <c r="AF124" s="36"/>
      <c r="AG124" s="43">
        <f t="shared" si="9"/>
        <v>30</v>
      </c>
      <c r="AH124" s="46">
        <f t="shared" si="10"/>
        <v>153</v>
      </c>
    </row>
    <row r="125" spans="1:36" ht="15.75" customHeight="1" x14ac:dyDescent="0.2">
      <c r="A125" s="18">
        <f t="shared" si="11"/>
        <v>124</v>
      </c>
      <c r="B125" s="22" t="s">
        <v>30</v>
      </c>
      <c r="C125" s="23" t="s">
        <v>4</v>
      </c>
      <c r="D125" s="24" t="s">
        <v>31</v>
      </c>
      <c r="E125" s="31">
        <v>13</v>
      </c>
      <c r="F125" s="32">
        <v>0</v>
      </c>
      <c r="G125" s="32">
        <v>20</v>
      </c>
      <c r="H125" s="32">
        <v>20</v>
      </c>
      <c r="I125" s="32">
        <v>0</v>
      </c>
      <c r="J125" s="32">
        <v>0</v>
      </c>
      <c r="K125" s="32">
        <v>0</v>
      </c>
      <c r="L125" s="36"/>
      <c r="M125" s="43">
        <f t="shared" si="6"/>
        <v>53</v>
      </c>
      <c r="N125" s="40">
        <v>30</v>
      </c>
      <c r="O125" s="32">
        <v>0</v>
      </c>
      <c r="P125" s="32">
        <v>10</v>
      </c>
      <c r="Q125" s="32">
        <v>0</v>
      </c>
      <c r="R125" s="32">
        <v>0</v>
      </c>
      <c r="S125" s="36"/>
      <c r="T125" s="43">
        <f t="shared" si="7"/>
        <v>40</v>
      </c>
      <c r="U125" s="40">
        <v>30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6"/>
      <c r="AC125" s="43">
        <f t="shared" si="8"/>
        <v>30</v>
      </c>
      <c r="AD125" s="40">
        <v>30</v>
      </c>
      <c r="AE125" s="32">
        <v>0</v>
      </c>
      <c r="AF125" s="36"/>
      <c r="AG125" s="43">
        <f t="shared" si="9"/>
        <v>30</v>
      </c>
      <c r="AH125" s="46">
        <f t="shared" si="10"/>
        <v>153</v>
      </c>
    </row>
    <row r="126" spans="1:36" ht="15.75" customHeight="1" x14ac:dyDescent="0.2">
      <c r="A126" s="18">
        <f t="shared" si="11"/>
        <v>125</v>
      </c>
      <c r="B126" s="65" t="s">
        <v>57</v>
      </c>
      <c r="C126" s="66" t="s">
        <v>1</v>
      </c>
      <c r="D126" s="67" t="s">
        <v>77</v>
      </c>
      <c r="E126" s="31">
        <v>13</v>
      </c>
      <c r="F126" s="32">
        <v>10</v>
      </c>
      <c r="G126" s="32">
        <v>20</v>
      </c>
      <c r="H126" s="32">
        <v>20</v>
      </c>
      <c r="I126" s="32">
        <v>0</v>
      </c>
      <c r="J126" s="32">
        <v>0</v>
      </c>
      <c r="K126" s="32">
        <v>0</v>
      </c>
      <c r="L126" s="36"/>
      <c r="M126" s="43">
        <f t="shared" si="6"/>
        <v>63</v>
      </c>
      <c r="N126" s="40">
        <v>30</v>
      </c>
      <c r="O126" s="32">
        <v>0</v>
      </c>
      <c r="P126" s="32">
        <v>30</v>
      </c>
      <c r="Q126" s="32">
        <v>0</v>
      </c>
      <c r="R126" s="32">
        <v>0</v>
      </c>
      <c r="S126" s="36"/>
      <c r="T126" s="43">
        <f t="shared" si="7"/>
        <v>60</v>
      </c>
      <c r="U126" s="40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6"/>
      <c r="AC126" s="43">
        <f t="shared" si="8"/>
        <v>0</v>
      </c>
      <c r="AD126" s="40">
        <v>30</v>
      </c>
      <c r="AE126" s="32">
        <v>0</v>
      </c>
      <c r="AF126" s="36"/>
      <c r="AG126" s="43">
        <f t="shared" si="9"/>
        <v>30</v>
      </c>
      <c r="AH126" s="46">
        <f t="shared" si="10"/>
        <v>153</v>
      </c>
      <c r="AI126" s="68" t="s">
        <v>461</v>
      </c>
    </row>
    <row r="127" spans="1:36" ht="15.75" customHeight="1" x14ac:dyDescent="0.2">
      <c r="A127" s="18">
        <f t="shared" si="11"/>
        <v>126</v>
      </c>
      <c r="B127" s="22" t="s">
        <v>75</v>
      </c>
      <c r="C127" s="23" t="s">
        <v>12</v>
      </c>
      <c r="D127" s="24" t="s">
        <v>76</v>
      </c>
      <c r="E127" s="31">
        <v>13</v>
      </c>
      <c r="F127" s="32">
        <v>20</v>
      </c>
      <c r="G127" s="32">
        <v>20</v>
      </c>
      <c r="H127" s="32">
        <v>0</v>
      </c>
      <c r="I127" s="32">
        <v>0</v>
      </c>
      <c r="J127" s="32">
        <v>0</v>
      </c>
      <c r="K127" s="32">
        <v>0</v>
      </c>
      <c r="L127" s="36"/>
      <c r="M127" s="43">
        <f t="shared" si="6"/>
        <v>53</v>
      </c>
      <c r="N127" s="40">
        <v>30</v>
      </c>
      <c r="O127" s="32">
        <v>0</v>
      </c>
      <c r="P127" s="32">
        <v>30</v>
      </c>
      <c r="Q127" s="32">
        <v>0</v>
      </c>
      <c r="R127" s="32">
        <v>0</v>
      </c>
      <c r="S127" s="36"/>
      <c r="T127" s="43">
        <f t="shared" si="7"/>
        <v>60</v>
      </c>
      <c r="U127" s="40">
        <v>10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6"/>
      <c r="AC127" s="43">
        <f t="shared" si="8"/>
        <v>10</v>
      </c>
      <c r="AD127" s="40">
        <v>30</v>
      </c>
      <c r="AE127" s="32">
        <v>0</v>
      </c>
      <c r="AF127" s="36"/>
      <c r="AG127" s="43">
        <f t="shared" si="9"/>
        <v>30</v>
      </c>
      <c r="AH127" s="46">
        <f t="shared" si="10"/>
        <v>153</v>
      </c>
    </row>
    <row r="128" spans="1:36" ht="15.75" customHeight="1" x14ac:dyDescent="0.2">
      <c r="A128" s="18">
        <f t="shared" si="11"/>
        <v>127</v>
      </c>
      <c r="B128" s="22" t="s">
        <v>257</v>
      </c>
      <c r="C128" s="23" t="s">
        <v>4</v>
      </c>
      <c r="D128" s="24" t="s">
        <v>120</v>
      </c>
      <c r="E128" s="31">
        <v>13</v>
      </c>
      <c r="F128" s="32">
        <v>10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6"/>
      <c r="M128" s="43">
        <f t="shared" si="6"/>
        <v>23</v>
      </c>
      <c r="N128" s="40">
        <v>30</v>
      </c>
      <c r="O128" s="32">
        <v>0</v>
      </c>
      <c r="P128" s="32">
        <v>30</v>
      </c>
      <c r="Q128" s="32">
        <v>0</v>
      </c>
      <c r="R128" s="32">
        <v>0</v>
      </c>
      <c r="S128" s="36"/>
      <c r="T128" s="43">
        <f t="shared" si="7"/>
        <v>60</v>
      </c>
      <c r="U128" s="40">
        <v>10</v>
      </c>
      <c r="V128" s="32">
        <v>10</v>
      </c>
      <c r="W128" s="32">
        <v>0</v>
      </c>
      <c r="X128" s="32">
        <v>20</v>
      </c>
      <c r="Y128" s="32">
        <v>0</v>
      </c>
      <c r="Z128" s="32">
        <v>0</v>
      </c>
      <c r="AA128" s="32">
        <v>0</v>
      </c>
      <c r="AB128" s="36"/>
      <c r="AC128" s="43">
        <f t="shared" si="8"/>
        <v>40</v>
      </c>
      <c r="AD128" s="40">
        <v>30</v>
      </c>
      <c r="AE128" s="32">
        <v>0</v>
      </c>
      <c r="AF128" s="36"/>
      <c r="AG128" s="43">
        <f t="shared" si="9"/>
        <v>30</v>
      </c>
      <c r="AH128" s="46">
        <f t="shared" si="10"/>
        <v>153</v>
      </c>
    </row>
    <row r="129" spans="1:35" ht="15.75" customHeight="1" x14ac:dyDescent="0.2">
      <c r="A129" s="18">
        <f t="shared" si="11"/>
        <v>128</v>
      </c>
      <c r="B129" s="22" t="s">
        <v>337</v>
      </c>
      <c r="C129" s="23" t="s">
        <v>1</v>
      </c>
      <c r="D129" s="24" t="s">
        <v>353</v>
      </c>
      <c r="E129" s="31">
        <v>13</v>
      </c>
      <c r="F129" s="32">
        <v>10</v>
      </c>
      <c r="G129" s="32">
        <v>20</v>
      </c>
      <c r="H129" s="32">
        <v>0</v>
      </c>
      <c r="I129" s="32">
        <v>0</v>
      </c>
      <c r="J129" s="32">
        <v>0</v>
      </c>
      <c r="K129" s="32">
        <v>0</v>
      </c>
      <c r="L129" s="36"/>
      <c r="M129" s="43">
        <f t="shared" si="6"/>
        <v>43</v>
      </c>
      <c r="N129" s="40">
        <v>30</v>
      </c>
      <c r="O129" s="32">
        <v>0</v>
      </c>
      <c r="P129" s="32">
        <v>30</v>
      </c>
      <c r="Q129" s="32">
        <v>0</v>
      </c>
      <c r="R129" s="32">
        <v>0</v>
      </c>
      <c r="S129" s="36"/>
      <c r="T129" s="43">
        <f t="shared" si="7"/>
        <v>60</v>
      </c>
      <c r="U129" s="40">
        <v>10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6"/>
      <c r="AC129" s="43">
        <f t="shared" si="8"/>
        <v>10</v>
      </c>
      <c r="AD129" s="40">
        <v>40</v>
      </c>
      <c r="AE129" s="32">
        <v>0</v>
      </c>
      <c r="AF129" s="36"/>
      <c r="AG129" s="43">
        <f t="shared" si="9"/>
        <v>40</v>
      </c>
      <c r="AH129" s="46">
        <f t="shared" si="10"/>
        <v>153</v>
      </c>
    </row>
    <row r="130" spans="1:35" ht="15.75" customHeight="1" x14ac:dyDescent="0.2">
      <c r="A130" s="18">
        <f t="shared" si="11"/>
        <v>129</v>
      </c>
      <c r="B130" s="65" t="s">
        <v>326</v>
      </c>
      <c r="C130" s="66" t="s">
        <v>1</v>
      </c>
      <c r="D130" s="67" t="s">
        <v>354</v>
      </c>
      <c r="E130" s="31">
        <v>13</v>
      </c>
      <c r="F130" s="32">
        <v>0</v>
      </c>
      <c r="G130" s="32">
        <v>0</v>
      </c>
      <c r="H130" s="32">
        <v>20</v>
      </c>
      <c r="I130" s="32">
        <v>0</v>
      </c>
      <c r="J130" s="32">
        <v>0</v>
      </c>
      <c r="K130" s="32">
        <v>0</v>
      </c>
      <c r="L130" s="36"/>
      <c r="M130" s="43">
        <f t="shared" ref="M130:M193" si="12">SUM(E130:K130)</f>
        <v>33</v>
      </c>
      <c r="N130" s="40">
        <v>30</v>
      </c>
      <c r="O130" s="32">
        <v>0</v>
      </c>
      <c r="P130" s="32">
        <v>30</v>
      </c>
      <c r="Q130" s="32">
        <v>10</v>
      </c>
      <c r="R130" s="32">
        <v>0</v>
      </c>
      <c r="S130" s="36"/>
      <c r="T130" s="43">
        <f t="shared" ref="T130:T193" si="13">SUM(N130:R130)</f>
        <v>70</v>
      </c>
      <c r="U130" s="40">
        <v>10</v>
      </c>
      <c r="V130" s="32">
        <v>10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6"/>
      <c r="AC130" s="43">
        <f t="shared" ref="AC130:AC193" si="14">SUM(U130:AA130)</f>
        <v>20</v>
      </c>
      <c r="AD130" s="40">
        <v>30</v>
      </c>
      <c r="AE130" s="32">
        <v>0</v>
      </c>
      <c r="AF130" s="36"/>
      <c r="AG130" s="43">
        <f t="shared" ref="AG130:AG193" si="15">SUM(AD130:AE130)</f>
        <v>30</v>
      </c>
      <c r="AH130" s="46">
        <f t="shared" ref="AH130:AH193" si="16">SUM(M130,T130,AC130,AG130)</f>
        <v>153</v>
      </c>
      <c r="AI130" s="68" t="s">
        <v>461</v>
      </c>
    </row>
    <row r="131" spans="1:35" ht="15.75" customHeight="1" x14ac:dyDescent="0.2">
      <c r="A131" s="18">
        <f t="shared" ref="A131:A194" si="17">+A130+1</f>
        <v>130</v>
      </c>
      <c r="B131" s="22" t="s">
        <v>157</v>
      </c>
      <c r="C131" s="23" t="s">
        <v>1</v>
      </c>
      <c r="D131" s="24" t="s">
        <v>158</v>
      </c>
      <c r="E131" s="31">
        <v>13</v>
      </c>
      <c r="F131" s="32">
        <v>10</v>
      </c>
      <c r="G131" s="32">
        <v>20</v>
      </c>
      <c r="H131" s="32">
        <v>0</v>
      </c>
      <c r="I131" s="32">
        <v>0</v>
      </c>
      <c r="J131" s="32">
        <v>0</v>
      </c>
      <c r="K131" s="32">
        <v>0</v>
      </c>
      <c r="L131" s="36"/>
      <c r="M131" s="43">
        <f t="shared" si="12"/>
        <v>43</v>
      </c>
      <c r="N131" s="40">
        <v>10</v>
      </c>
      <c r="O131" s="32">
        <v>10</v>
      </c>
      <c r="P131" s="32">
        <v>30</v>
      </c>
      <c r="Q131" s="32">
        <v>0</v>
      </c>
      <c r="R131" s="32">
        <v>0</v>
      </c>
      <c r="S131" s="36"/>
      <c r="T131" s="43">
        <f t="shared" si="13"/>
        <v>50</v>
      </c>
      <c r="U131" s="40">
        <v>10</v>
      </c>
      <c r="V131" s="32">
        <v>10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6"/>
      <c r="AC131" s="43">
        <f t="shared" si="14"/>
        <v>20</v>
      </c>
      <c r="AD131" s="40">
        <v>35</v>
      </c>
      <c r="AE131" s="32">
        <v>0</v>
      </c>
      <c r="AF131" s="36"/>
      <c r="AG131" s="43">
        <f t="shared" si="15"/>
        <v>35</v>
      </c>
      <c r="AH131" s="46">
        <f t="shared" si="16"/>
        <v>148</v>
      </c>
    </row>
    <row r="132" spans="1:35" ht="15.75" customHeight="1" x14ac:dyDescent="0.2">
      <c r="A132" s="18">
        <f t="shared" si="17"/>
        <v>131</v>
      </c>
      <c r="B132" s="22" t="s">
        <v>91</v>
      </c>
      <c r="C132" s="23" t="s">
        <v>4</v>
      </c>
      <c r="D132" s="24" t="s">
        <v>93</v>
      </c>
      <c r="E132" s="31">
        <v>13</v>
      </c>
      <c r="F132" s="32">
        <v>0</v>
      </c>
      <c r="G132" s="32">
        <v>0</v>
      </c>
      <c r="H132" s="32">
        <v>20</v>
      </c>
      <c r="I132" s="32">
        <v>0</v>
      </c>
      <c r="J132" s="32">
        <v>0</v>
      </c>
      <c r="K132" s="32">
        <v>0</v>
      </c>
      <c r="L132" s="36"/>
      <c r="M132" s="43">
        <f t="shared" si="12"/>
        <v>33</v>
      </c>
      <c r="N132" s="40">
        <v>30</v>
      </c>
      <c r="O132" s="32">
        <v>0</v>
      </c>
      <c r="P132" s="32">
        <v>30</v>
      </c>
      <c r="Q132" s="32">
        <v>0</v>
      </c>
      <c r="R132" s="32">
        <v>0</v>
      </c>
      <c r="S132" s="36"/>
      <c r="T132" s="43">
        <f t="shared" si="13"/>
        <v>60</v>
      </c>
      <c r="U132" s="40">
        <v>10</v>
      </c>
      <c r="V132" s="32">
        <v>0</v>
      </c>
      <c r="W132" s="32">
        <v>0</v>
      </c>
      <c r="X132" s="32">
        <v>20</v>
      </c>
      <c r="Y132" s="32">
        <v>0</v>
      </c>
      <c r="Z132" s="32">
        <v>0</v>
      </c>
      <c r="AA132" s="32">
        <v>0</v>
      </c>
      <c r="AB132" s="36"/>
      <c r="AC132" s="43">
        <f t="shared" si="14"/>
        <v>30</v>
      </c>
      <c r="AD132" s="40">
        <v>25</v>
      </c>
      <c r="AE132" s="32">
        <v>0</v>
      </c>
      <c r="AF132" s="36"/>
      <c r="AG132" s="43">
        <f t="shared" si="15"/>
        <v>25</v>
      </c>
      <c r="AH132" s="46">
        <f t="shared" si="16"/>
        <v>148</v>
      </c>
    </row>
    <row r="133" spans="1:35" ht="15.75" customHeight="1" x14ac:dyDescent="0.2">
      <c r="A133" s="18">
        <f t="shared" si="17"/>
        <v>132</v>
      </c>
      <c r="B133" s="22" t="s">
        <v>245</v>
      </c>
      <c r="C133" s="23" t="s">
        <v>1</v>
      </c>
      <c r="D133" s="24" t="s">
        <v>247</v>
      </c>
      <c r="E133" s="31">
        <v>13</v>
      </c>
      <c r="F133" s="32">
        <v>0</v>
      </c>
      <c r="G133" s="32">
        <v>20</v>
      </c>
      <c r="H133" s="32">
        <v>0</v>
      </c>
      <c r="I133" s="32">
        <v>0</v>
      </c>
      <c r="J133" s="32">
        <v>0</v>
      </c>
      <c r="K133" s="32">
        <v>0</v>
      </c>
      <c r="L133" s="36"/>
      <c r="M133" s="43">
        <f t="shared" si="12"/>
        <v>33</v>
      </c>
      <c r="N133" s="40">
        <v>30</v>
      </c>
      <c r="O133" s="32">
        <v>10</v>
      </c>
      <c r="P133" s="32">
        <v>10</v>
      </c>
      <c r="Q133" s="32">
        <v>10</v>
      </c>
      <c r="R133" s="32">
        <v>0</v>
      </c>
      <c r="S133" s="36"/>
      <c r="T133" s="43">
        <f t="shared" si="13"/>
        <v>60</v>
      </c>
      <c r="U133" s="40">
        <v>0</v>
      </c>
      <c r="V133" s="32">
        <v>10</v>
      </c>
      <c r="W133" s="32">
        <v>0</v>
      </c>
      <c r="X133" s="32">
        <v>20</v>
      </c>
      <c r="Y133" s="32">
        <v>0</v>
      </c>
      <c r="Z133" s="32">
        <v>0</v>
      </c>
      <c r="AA133" s="32">
        <v>0</v>
      </c>
      <c r="AB133" s="36"/>
      <c r="AC133" s="43">
        <f t="shared" si="14"/>
        <v>30</v>
      </c>
      <c r="AD133" s="40">
        <v>25</v>
      </c>
      <c r="AE133" s="32">
        <v>0</v>
      </c>
      <c r="AF133" s="36"/>
      <c r="AG133" s="43">
        <f t="shared" si="15"/>
        <v>25</v>
      </c>
      <c r="AH133" s="46">
        <f t="shared" si="16"/>
        <v>148</v>
      </c>
    </row>
    <row r="134" spans="1:35" ht="15.75" customHeight="1" x14ac:dyDescent="0.2">
      <c r="A134" s="18">
        <f t="shared" si="17"/>
        <v>133</v>
      </c>
      <c r="B134" s="22" t="s">
        <v>225</v>
      </c>
      <c r="C134" s="23" t="s">
        <v>7</v>
      </c>
      <c r="D134" s="24" t="s">
        <v>227</v>
      </c>
      <c r="E134" s="31">
        <v>13</v>
      </c>
      <c r="F134" s="32">
        <v>0</v>
      </c>
      <c r="G134" s="32">
        <v>20</v>
      </c>
      <c r="H134" s="32">
        <v>0</v>
      </c>
      <c r="I134" s="32">
        <v>0</v>
      </c>
      <c r="J134" s="32">
        <v>0</v>
      </c>
      <c r="K134" s="32">
        <v>0</v>
      </c>
      <c r="L134" s="36"/>
      <c r="M134" s="43">
        <f t="shared" si="12"/>
        <v>33</v>
      </c>
      <c r="N134" s="40">
        <v>10</v>
      </c>
      <c r="O134" s="32">
        <v>0</v>
      </c>
      <c r="P134" s="32">
        <v>10</v>
      </c>
      <c r="Q134" s="32">
        <v>30</v>
      </c>
      <c r="R134" s="32">
        <v>0</v>
      </c>
      <c r="S134" s="36"/>
      <c r="T134" s="43">
        <f t="shared" si="13"/>
        <v>50</v>
      </c>
      <c r="U134" s="40">
        <v>10</v>
      </c>
      <c r="V134" s="32">
        <v>10</v>
      </c>
      <c r="W134" s="32">
        <v>0</v>
      </c>
      <c r="X134" s="32">
        <v>20</v>
      </c>
      <c r="Y134" s="32">
        <v>0</v>
      </c>
      <c r="Z134" s="32">
        <v>0</v>
      </c>
      <c r="AA134" s="32">
        <v>0</v>
      </c>
      <c r="AB134" s="36"/>
      <c r="AC134" s="43">
        <f t="shared" si="14"/>
        <v>40</v>
      </c>
      <c r="AD134" s="40">
        <v>25</v>
      </c>
      <c r="AE134" s="32">
        <v>0</v>
      </c>
      <c r="AF134" s="36"/>
      <c r="AG134" s="43">
        <f t="shared" si="15"/>
        <v>25</v>
      </c>
      <c r="AH134" s="46">
        <f t="shared" si="16"/>
        <v>148</v>
      </c>
    </row>
    <row r="135" spans="1:35" ht="15.75" customHeight="1" x14ac:dyDescent="0.2">
      <c r="A135" s="18">
        <f t="shared" si="17"/>
        <v>134</v>
      </c>
      <c r="B135" s="22" t="s">
        <v>268</v>
      </c>
      <c r="C135" s="23" t="s">
        <v>1</v>
      </c>
      <c r="D135" s="24" t="s">
        <v>270</v>
      </c>
      <c r="E135" s="31">
        <v>13</v>
      </c>
      <c r="F135" s="32">
        <v>10</v>
      </c>
      <c r="G135" s="32">
        <v>20</v>
      </c>
      <c r="H135" s="32">
        <v>0</v>
      </c>
      <c r="I135" s="32">
        <v>20</v>
      </c>
      <c r="J135" s="32">
        <v>0</v>
      </c>
      <c r="K135" s="32">
        <v>0</v>
      </c>
      <c r="L135" s="36"/>
      <c r="M135" s="43">
        <f t="shared" si="12"/>
        <v>63</v>
      </c>
      <c r="N135" s="40">
        <v>30</v>
      </c>
      <c r="O135" s="32">
        <v>0</v>
      </c>
      <c r="P135" s="32">
        <v>10</v>
      </c>
      <c r="Q135" s="32">
        <v>0</v>
      </c>
      <c r="R135" s="32">
        <v>0</v>
      </c>
      <c r="S135" s="36"/>
      <c r="T135" s="43">
        <f t="shared" si="13"/>
        <v>40</v>
      </c>
      <c r="U135" s="40">
        <v>10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6"/>
      <c r="AC135" s="43">
        <f t="shared" si="14"/>
        <v>10</v>
      </c>
      <c r="AD135" s="40">
        <v>35</v>
      </c>
      <c r="AE135" s="32">
        <v>0</v>
      </c>
      <c r="AF135" s="36"/>
      <c r="AG135" s="43">
        <f t="shared" si="15"/>
        <v>35</v>
      </c>
      <c r="AH135" s="46">
        <f t="shared" si="16"/>
        <v>148</v>
      </c>
    </row>
    <row r="136" spans="1:35" ht="15.75" customHeight="1" x14ac:dyDescent="0.2">
      <c r="A136" s="18">
        <f t="shared" si="17"/>
        <v>135</v>
      </c>
      <c r="B136" s="22" t="s">
        <v>355</v>
      </c>
      <c r="C136" s="23" t="s">
        <v>1</v>
      </c>
      <c r="D136" s="24" t="s">
        <v>356</v>
      </c>
      <c r="E136" s="31">
        <v>13</v>
      </c>
      <c r="F136" s="32">
        <v>0</v>
      </c>
      <c r="G136" s="32">
        <v>20</v>
      </c>
      <c r="H136" s="32">
        <v>20</v>
      </c>
      <c r="I136" s="32">
        <v>0</v>
      </c>
      <c r="J136" s="32">
        <v>0</v>
      </c>
      <c r="K136" s="32">
        <v>0</v>
      </c>
      <c r="L136" s="36"/>
      <c r="M136" s="43">
        <f t="shared" si="12"/>
        <v>53</v>
      </c>
      <c r="N136" s="40">
        <v>30</v>
      </c>
      <c r="O136" s="32">
        <v>10</v>
      </c>
      <c r="P136" s="32">
        <v>10</v>
      </c>
      <c r="Q136" s="32">
        <v>0</v>
      </c>
      <c r="R136" s="32">
        <v>0</v>
      </c>
      <c r="S136" s="36"/>
      <c r="T136" s="43">
        <f t="shared" si="13"/>
        <v>50</v>
      </c>
      <c r="U136" s="40">
        <v>10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6"/>
      <c r="AC136" s="43">
        <f t="shared" si="14"/>
        <v>10</v>
      </c>
      <c r="AD136" s="40">
        <v>35</v>
      </c>
      <c r="AE136" s="32">
        <v>0</v>
      </c>
      <c r="AF136" s="36"/>
      <c r="AG136" s="43">
        <f t="shared" si="15"/>
        <v>35</v>
      </c>
      <c r="AH136" s="46">
        <f t="shared" si="16"/>
        <v>148</v>
      </c>
    </row>
    <row r="137" spans="1:35" ht="15.75" customHeight="1" x14ac:dyDescent="0.2">
      <c r="A137" s="18">
        <f t="shared" si="17"/>
        <v>136</v>
      </c>
      <c r="B137" s="22" t="s">
        <v>357</v>
      </c>
      <c r="C137" s="23" t="s">
        <v>1</v>
      </c>
      <c r="D137" s="24" t="s">
        <v>358</v>
      </c>
      <c r="E137" s="31">
        <v>13</v>
      </c>
      <c r="F137" s="32">
        <v>0</v>
      </c>
      <c r="G137" s="32">
        <v>20</v>
      </c>
      <c r="H137" s="32">
        <v>20</v>
      </c>
      <c r="I137" s="32">
        <v>0</v>
      </c>
      <c r="J137" s="32">
        <v>20</v>
      </c>
      <c r="K137" s="32">
        <v>0</v>
      </c>
      <c r="L137" s="36"/>
      <c r="M137" s="43">
        <f t="shared" si="12"/>
        <v>73</v>
      </c>
      <c r="N137" s="40">
        <v>10</v>
      </c>
      <c r="O137" s="32">
        <v>0</v>
      </c>
      <c r="P137" s="32">
        <v>20</v>
      </c>
      <c r="Q137" s="32">
        <v>0</v>
      </c>
      <c r="R137" s="32">
        <v>0</v>
      </c>
      <c r="S137" s="36"/>
      <c r="T137" s="43">
        <f t="shared" si="13"/>
        <v>30</v>
      </c>
      <c r="U137" s="40">
        <v>10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6"/>
      <c r="AC137" s="43">
        <f t="shared" si="14"/>
        <v>10</v>
      </c>
      <c r="AD137" s="40">
        <v>35</v>
      </c>
      <c r="AE137" s="32">
        <v>0</v>
      </c>
      <c r="AF137" s="36"/>
      <c r="AG137" s="43">
        <f t="shared" si="15"/>
        <v>35</v>
      </c>
      <c r="AH137" s="46">
        <f t="shared" si="16"/>
        <v>148</v>
      </c>
    </row>
    <row r="138" spans="1:35" ht="15.75" customHeight="1" x14ac:dyDescent="0.2">
      <c r="A138" s="18">
        <f t="shared" si="17"/>
        <v>137</v>
      </c>
      <c r="B138" s="65" t="s">
        <v>409</v>
      </c>
      <c r="C138" s="66" t="s">
        <v>4</v>
      </c>
      <c r="D138" s="67" t="s">
        <v>412</v>
      </c>
      <c r="E138" s="31">
        <v>13</v>
      </c>
      <c r="F138" s="32">
        <v>10</v>
      </c>
      <c r="G138" s="32">
        <v>20</v>
      </c>
      <c r="H138" s="32">
        <v>0</v>
      </c>
      <c r="I138" s="32">
        <v>0</v>
      </c>
      <c r="J138" s="32">
        <v>0</v>
      </c>
      <c r="K138" s="32">
        <v>0</v>
      </c>
      <c r="L138" s="36"/>
      <c r="M138" s="43">
        <f t="shared" si="12"/>
        <v>43</v>
      </c>
      <c r="N138" s="40">
        <v>30</v>
      </c>
      <c r="O138" s="32">
        <v>0</v>
      </c>
      <c r="P138" s="32">
        <v>30</v>
      </c>
      <c r="Q138" s="32">
        <v>0</v>
      </c>
      <c r="R138" s="32">
        <v>0</v>
      </c>
      <c r="S138" s="36"/>
      <c r="T138" s="43">
        <f t="shared" si="13"/>
        <v>60</v>
      </c>
      <c r="U138" s="40">
        <v>10</v>
      </c>
      <c r="V138" s="32">
        <v>10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6"/>
      <c r="AC138" s="43">
        <f t="shared" si="14"/>
        <v>20</v>
      </c>
      <c r="AD138" s="40">
        <v>25</v>
      </c>
      <c r="AE138" s="32">
        <v>0</v>
      </c>
      <c r="AF138" s="36"/>
      <c r="AG138" s="43">
        <f t="shared" si="15"/>
        <v>25</v>
      </c>
      <c r="AH138" s="46">
        <f t="shared" si="16"/>
        <v>148</v>
      </c>
      <c r="AI138" s="68" t="s">
        <v>461</v>
      </c>
    </row>
    <row r="139" spans="1:35" ht="15.75" customHeight="1" x14ac:dyDescent="0.2">
      <c r="A139" s="18">
        <f t="shared" si="17"/>
        <v>138</v>
      </c>
      <c r="B139" s="22" t="s">
        <v>178</v>
      </c>
      <c r="C139" s="23" t="s">
        <v>12</v>
      </c>
      <c r="D139" s="24" t="s">
        <v>179</v>
      </c>
      <c r="E139" s="31">
        <v>13</v>
      </c>
      <c r="F139" s="32">
        <v>0</v>
      </c>
      <c r="G139" s="32">
        <v>20</v>
      </c>
      <c r="H139" s="32">
        <v>0</v>
      </c>
      <c r="I139" s="32">
        <v>0</v>
      </c>
      <c r="J139" s="32">
        <v>0</v>
      </c>
      <c r="K139" s="32">
        <v>0</v>
      </c>
      <c r="L139" s="36"/>
      <c r="M139" s="43">
        <f t="shared" si="12"/>
        <v>33</v>
      </c>
      <c r="N139" s="40">
        <v>30</v>
      </c>
      <c r="O139" s="32">
        <v>0</v>
      </c>
      <c r="P139" s="32">
        <v>10</v>
      </c>
      <c r="Q139" s="32">
        <v>0</v>
      </c>
      <c r="R139" s="32">
        <v>0</v>
      </c>
      <c r="S139" s="36"/>
      <c r="T139" s="43">
        <f t="shared" si="13"/>
        <v>40</v>
      </c>
      <c r="U139" s="40">
        <v>10</v>
      </c>
      <c r="V139" s="32">
        <v>10</v>
      </c>
      <c r="W139" s="32">
        <v>0</v>
      </c>
      <c r="X139" s="32">
        <v>20</v>
      </c>
      <c r="Y139" s="32">
        <v>0</v>
      </c>
      <c r="Z139" s="32">
        <v>0</v>
      </c>
      <c r="AA139" s="32">
        <v>0</v>
      </c>
      <c r="AB139" s="36"/>
      <c r="AC139" s="43">
        <f t="shared" si="14"/>
        <v>40</v>
      </c>
      <c r="AD139" s="40">
        <v>30</v>
      </c>
      <c r="AE139" s="32">
        <v>0</v>
      </c>
      <c r="AF139" s="36"/>
      <c r="AG139" s="43">
        <f t="shared" si="15"/>
        <v>30</v>
      </c>
      <c r="AH139" s="46">
        <f t="shared" si="16"/>
        <v>143</v>
      </c>
    </row>
    <row r="140" spans="1:35" ht="15.75" customHeight="1" x14ac:dyDescent="0.2">
      <c r="A140" s="18">
        <f t="shared" si="17"/>
        <v>139</v>
      </c>
      <c r="B140" s="22" t="s">
        <v>99</v>
      </c>
      <c r="C140" s="23" t="s">
        <v>4</v>
      </c>
      <c r="D140" s="24" t="s">
        <v>105</v>
      </c>
      <c r="E140" s="31">
        <v>13</v>
      </c>
      <c r="F140" s="32">
        <v>0</v>
      </c>
      <c r="G140" s="32">
        <v>20</v>
      </c>
      <c r="H140" s="32">
        <v>0</v>
      </c>
      <c r="I140" s="32">
        <v>0</v>
      </c>
      <c r="J140" s="32">
        <v>0</v>
      </c>
      <c r="K140" s="32">
        <v>0</v>
      </c>
      <c r="L140" s="36"/>
      <c r="M140" s="43">
        <f t="shared" si="12"/>
        <v>33</v>
      </c>
      <c r="N140" s="40">
        <v>30</v>
      </c>
      <c r="O140" s="32">
        <v>0</v>
      </c>
      <c r="P140" s="32">
        <v>10</v>
      </c>
      <c r="Q140" s="32">
        <v>0</v>
      </c>
      <c r="R140" s="32">
        <v>0</v>
      </c>
      <c r="S140" s="36"/>
      <c r="T140" s="43">
        <f t="shared" si="13"/>
        <v>40</v>
      </c>
      <c r="U140" s="40">
        <v>10</v>
      </c>
      <c r="V140" s="32">
        <v>10</v>
      </c>
      <c r="W140" s="32">
        <v>0</v>
      </c>
      <c r="X140" s="32">
        <v>20</v>
      </c>
      <c r="Y140" s="32">
        <v>0</v>
      </c>
      <c r="Z140" s="32">
        <v>0</v>
      </c>
      <c r="AA140" s="32">
        <v>0</v>
      </c>
      <c r="AB140" s="36"/>
      <c r="AC140" s="43">
        <f t="shared" si="14"/>
        <v>40</v>
      </c>
      <c r="AD140" s="40">
        <v>30</v>
      </c>
      <c r="AE140" s="32">
        <v>0</v>
      </c>
      <c r="AF140" s="36"/>
      <c r="AG140" s="43">
        <f t="shared" si="15"/>
        <v>30</v>
      </c>
      <c r="AH140" s="46">
        <f t="shared" si="16"/>
        <v>143</v>
      </c>
    </row>
    <row r="141" spans="1:35" ht="15.75" customHeight="1" x14ac:dyDescent="0.2">
      <c r="A141" s="18">
        <f t="shared" si="17"/>
        <v>140</v>
      </c>
      <c r="B141" s="22" t="s">
        <v>110</v>
      </c>
      <c r="C141" s="23" t="s">
        <v>1</v>
      </c>
      <c r="D141" s="24" t="s">
        <v>111</v>
      </c>
      <c r="E141" s="31">
        <v>13</v>
      </c>
      <c r="F141" s="32">
        <v>0</v>
      </c>
      <c r="G141" s="32">
        <v>20</v>
      </c>
      <c r="H141" s="32">
        <v>0</v>
      </c>
      <c r="I141" s="32">
        <v>0</v>
      </c>
      <c r="J141" s="32">
        <v>0</v>
      </c>
      <c r="K141" s="32">
        <v>0</v>
      </c>
      <c r="L141" s="36"/>
      <c r="M141" s="43">
        <f t="shared" si="12"/>
        <v>33</v>
      </c>
      <c r="N141" s="40">
        <v>30</v>
      </c>
      <c r="O141" s="32">
        <v>0</v>
      </c>
      <c r="P141" s="32">
        <v>30</v>
      </c>
      <c r="Q141" s="32">
        <v>10</v>
      </c>
      <c r="R141" s="32">
        <v>0</v>
      </c>
      <c r="S141" s="36"/>
      <c r="T141" s="43">
        <f t="shared" si="13"/>
        <v>70</v>
      </c>
      <c r="U141" s="40">
        <v>10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6"/>
      <c r="AC141" s="43">
        <f t="shared" si="14"/>
        <v>10</v>
      </c>
      <c r="AD141" s="40">
        <v>30</v>
      </c>
      <c r="AE141" s="32">
        <v>0</v>
      </c>
      <c r="AF141" s="36"/>
      <c r="AG141" s="43">
        <f t="shared" si="15"/>
        <v>30</v>
      </c>
      <c r="AH141" s="46">
        <f t="shared" si="16"/>
        <v>143</v>
      </c>
    </row>
    <row r="142" spans="1:35" ht="15.75" customHeight="1" x14ac:dyDescent="0.2">
      <c r="A142" s="18">
        <f t="shared" si="17"/>
        <v>141</v>
      </c>
      <c r="B142" s="22" t="s">
        <v>84</v>
      </c>
      <c r="C142" s="23" t="s">
        <v>12</v>
      </c>
      <c r="D142" s="24" t="s">
        <v>85</v>
      </c>
      <c r="E142" s="31">
        <v>13</v>
      </c>
      <c r="F142" s="32">
        <v>10</v>
      </c>
      <c r="G142" s="32">
        <v>0</v>
      </c>
      <c r="H142" s="32">
        <v>0</v>
      </c>
      <c r="I142" s="32">
        <v>20</v>
      </c>
      <c r="J142" s="32">
        <v>0</v>
      </c>
      <c r="K142" s="32">
        <v>0</v>
      </c>
      <c r="L142" s="36"/>
      <c r="M142" s="43">
        <f t="shared" si="12"/>
        <v>43</v>
      </c>
      <c r="N142" s="40">
        <v>30</v>
      </c>
      <c r="O142" s="32">
        <v>0</v>
      </c>
      <c r="P142" s="32">
        <v>10</v>
      </c>
      <c r="Q142" s="32">
        <v>30</v>
      </c>
      <c r="R142" s="32">
        <v>0</v>
      </c>
      <c r="S142" s="36"/>
      <c r="T142" s="43">
        <f t="shared" si="13"/>
        <v>70</v>
      </c>
      <c r="U142" s="40">
        <v>10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6"/>
      <c r="AC142" s="43">
        <f t="shared" si="14"/>
        <v>10</v>
      </c>
      <c r="AD142" s="40">
        <v>20</v>
      </c>
      <c r="AE142" s="32">
        <v>0</v>
      </c>
      <c r="AF142" s="36"/>
      <c r="AG142" s="43">
        <f t="shared" si="15"/>
        <v>20</v>
      </c>
      <c r="AH142" s="46">
        <f t="shared" si="16"/>
        <v>143</v>
      </c>
    </row>
    <row r="143" spans="1:35" ht="15.75" customHeight="1" x14ac:dyDescent="0.2">
      <c r="A143" s="18">
        <f t="shared" si="17"/>
        <v>142</v>
      </c>
      <c r="B143" s="22" t="s">
        <v>300</v>
      </c>
      <c r="C143" s="23" t="s">
        <v>1</v>
      </c>
      <c r="D143" s="24" t="s">
        <v>301</v>
      </c>
      <c r="E143" s="31">
        <v>13</v>
      </c>
      <c r="F143" s="32">
        <v>20</v>
      </c>
      <c r="G143" s="32">
        <v>20</v>
      </c>
      <c r="H143" s="32">
        <v>20</v>
      </c>
      <c r="I143" s="32">
        <v>0</v>
      </c>
      <c r="J143" s="32">
        <v>0</v>
      </c>
      <c r="K143" s="32">
        <v>0</v>
      </c>
      <c r="L143" s="36"/>
      <c r="M143" s="43">
        <f t="shared" si="12"/>
        <v>73</v>
      </c>
      <c r="N143" s="40">
        <v>30</v>
      </c>
      <c r="O143" s="32">
        <v>0</v>
      </c>
      <c r="P143" s="32">
        <v>0</v>
      </c>
      <c r="Q143" s="32">
        <v>10</v>
      </c>
      <c r="R143" s="32">
        <v>0</v>
      </c>
      <c r="S143" s="36"/>
      <c r="T143" s="43">
        <f t="shared" si="13"/>
        <v>40</v>
      </c>
      <c r="U143" s="40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6"/>
      <c r="AC143" s="43">
        <f t="shared" si="14"/>
        <v>0</v>
      </c>
      <c r="AD143" s="40">
        <v>30</v>
      </c>
      <c r="AE143" s="32">
        <v>0</v>
      </c>
      <c r="AF143" s="36"/>
      <c r="AG143" s="43">
        <f t="shared" si="15"/>
        <v>30</v>
      </c>
      <c r="AH143" s="46">
        <f t="shared" si="16"/>
        <v>143</v>
      </c>
    </row>
    <row r="144" spans="1:35" ht="15.75" customHeight="1" x14ac:dyDescent="0.2">
      <c r="A144" s="18">
        <f t="shared" si="17"/>
        <v>143</v>
      </c>
      <c r="B144" s="22" t="s">
        <v>271</v>
      </c>
      <c r="C144" s="23" t="s">
        <v>7</v>
      </c>
      <c r="D144" s="24" t="s">
        <v>272</v>
      </c>
      <c r="E144" s="31">
        <v>13</v>
      </c>
      <c r="F144" s="32">
        <v>0</v>
      </c>
      <c r="G144" s="32">
        <v>20</v>
      </c>
      <c r="H144" s="32">
        <v>0</v>
      </c>
      <c r="I144" s="32">
        <v>0</v>
      </c>
      <c r="J144" s="32">
        <v>0</v>
      </c>
      <c r="K144" s="32">
        <v>0</v>
      </c>
      <c r="L144" s="36"/>
      <c r="M144" s="43">
        <f t="shared" si="12"/>
        <v>33</v>
      </c>
      <c r="N144" s="40">
        <v>30</v>
      </c>
      <c r="O144" s="32">
        <v>0</v>
      </c>
      <c r="P144" s="32">
        <v>20</v>
      </c>
      <c r="Q144" s="32">
        <v>0</v>
      </c>
      <c r="R144" s="32">
        <v>0</v>
      </c>
      <c r="S144" s="36"/>
      <c r="T144" s="43">
        <f t="shared" si="13"/>
        <v>50</v>
      </c>
      <c r="U144" s="40">
        <v>10</v>
      </c>
      <c r="V144" s="32">
        <v>0</v>
      </c>
      <c r="W144" s="32">
        <v>0</v>
      </c>
      <c r="X144" s="32">
        <v>20</v>
      </c>
      <c r="Y144" s="32">
        <v>0</v>
      </c>
      <c r="Z144" s="32">
        <v>0</v>
      </c>
      <c r="AA144" s="32">
        <v>0</v>
      </c>
      <c r="AB144" s="36"/>
      <c r="AC144" s="43">
        <f t="shared" si="14"/>
        <v>30</v>
      </c>
      <c r="AD144" s="40">
        <v>30</v>
      </c>
      <c r="AE144" s="32">
        <v>0</v>
      </c>
      <c r="AF144" s="36"/>
      <c r="AG144" s="43">
        <f t="shared" si="15"/>
        <v>30</v>
      </c>
      <c r="AH144" s="46">
        <f t="shared" si="16"/>
        <v>143</v>
      </c>
    </row>
    <row r="145" spans="1:34" ht="15.75" customHeight="1" x14ac:dyDescent="0.2">
      <c r="A145" s="18">
        <f t="shared" si="17"/>
        <v>144</v>
      </c>
      <c r="B145" s="22" t="s">
        <v>359</v>
      </c>
      <c r="C145" s="23" t="s">
        <v>1</v>
      </c>
      <c r="D145" s="24" t="s">
        <v>360</v>
      </c>
      <c r="E145" s="31">
        <v>13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6"/>
      <c r="M145" s="43">
        <f t="shared" si="12"/>
        <v>13</v>
      </c>
      <c r="N145" s="40">
        <v>30</v>
      </c>
      <c r="O145" s="32">
        <v>0</v>
      </c>
      <c r="P145" s="32">
        <v>30</v>
      </c>
      <c r="Q145" s="32">
        <v>10</v>
      </c>
      <c r="R145" s="32">
        <v>0</v>
      </c>
      <c r="S145" s="36"/>
      <c r="T145" s="43">
        <f t="shared" si="13"/>
        <v>70</v>
      </c>
      <c r="U145" s="40">
        <v>0</v>
      </c>
      <c r="V145" s="32">
        <v>0</v>
      </c>
      <c r="W145" s="32">
        <v>15</v>
      </c>
      <c r="X145" s="32">
        <v>20</v>
      </c>
      <c r="Y145" s="32">
        <v>0</v>
      </c>
      <c r="Z145" s="32">
        <v>0</v>
      </c>
      <c r="AA145" s="32">
        <v>0</v>
      </c>
      <c r="AB145" s="36"/>
      <c r="AC145" s="43">
        <f t="shared" si="14"/>
        <v>35</v>
      </c>
      <c r="AD145" s="40">
        <v>25</v>
      </c>
      <c r="AE145" s="32">
        <v>0</v>
      </c>
      <c r="AF145" s="36"/>
      <c r="AG145" s="43">
        <f t="shared" si="15"/>
        <v>25</v>
      </c>
      <c r="AH145" s="46">
        <f t="shared" si="16"/>
        <v>143</v>
      </c>
    </row>
    <row r="146" spans="1:34" ht="15.75" customHeight="1" x14ac:dyDescent="0.2">
      <c r="A146" s="18">
        <f t="shared" si="17"/>
        <v>145</v>
      </c>
      <c r="B146" s="22" t="s">
        <v>361</v>
      </c>
      <c r="C146" s="23" t="s">
        <v>1</v>
      </c>
      <c r="D146" s="24" t="s">
        <v>362</v>
      </c>
      <c r="E146" s="31">
        <v>13</v>
      </c>
      <c r="F146" s="32">
        <v>10</v>
      </c>
      <c r="G146" s="32">
        <v>20</v>
      </c>
      <c r="H146" s="32">
        <v>0</v>
      </c>
      <c r="I146" s="32">
        <v>0</v>
      </c>
      <c r="J146" s="32">
        <v>0</v>
      </c>
      <c r="K146" s="32">
        <v>0</v>
      </c>
      <c r="L146" s="36"/>
      <c r="M146" s="43">
        <f t="shared" si="12"/>
        <v>43</v>
      </c>
      <c r="N146" s="40">
        <v>30</v>
      </c>
      <c r="O146" s="32">
        <v>0</v>
      </c>
      <c r="P146" s="32">
        <v>10</v>
      </c>
      <c r="Q146" s="32">
        <v>0</v>
      </c>
      <c r="R146" s="32">
        <v>0</v>
      </c>
      <c r="S146" s="36"/>
      <c r="T146" s="43">
        <f t="shared" si="13"/>
        <v>40</v>
      </c>
      <c r="U146" s="40">
        <v>30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6"/>
      <c r="AC146" s="43">
        <f t="shared" si="14"/>
        <v>30</v>
      </c>
      <c r="AD146" s="40">
        <v>30</v>
      </c>
      <c r="AE146" s="32">
        <v>0</v>
      </c>
      <c r="AF146" s="36"/>
      <c r="AG146" s="43">
        <f t="shared" si="15"/>
        <v>30</v>
      </c>
      <c r="AH146" s="46">
        <f t="shared" si="16"/>
        <v>143</v>
      </c>
    </row>
    <row r="147" spans="1:34" ht="15.75" customHeight="1" x14ac:dyDescent="0.2">
      <c r="A147" s="18">
        <f t="shared" si="17"/>
        <v>146</v>
      </c>
      <c r="B147" s="22" t="s">
        <v>337</v>
      </c>
      <c r="C147" s="23" t="s">
        <v>1</v>
      </c>
      <c r="D147" s="24" t="s">
        <v>363</v>
      </c>
      <c r="E147" s="31">
        <v>13</v>
      </c>
      <c r="F147" s="32">
        <v>0</v>
      </c>
      <c r="G147" s="32">
        <v>20</v>
      </c>
      <c r="H147" s="32">
        <v>20</v>
      </c>
      <c r="I147" s="32">
        <v>0</v>
      </c>
      <c r="J147" s="32">
        <v>0</v>
      </c>
      <c r="K147" s="32">
        <v>0</v>
      </c>
      <c r="L147" s="36"/>
      <c r="M147" s="43">
        <f t="shared" si="12"/>
        <v>53</v>
      </c>
      <c r="N147" s="40">
        <v>30</v>
      </c>
      <c r="O147" s="32">
        <v>0</v>
      </c>
      <c r="P147" s="32">
        <v>10</v>
      </c>
      <c r="Q147" s="32">
        <v>0</v>
      </c>
      <c r="R147" s="32">
        <v>0</v>
      </c>
      <c r="S147" s="36"/>
      <c r="T147" s="43">
        <f t="shared" si="13"/>
        <v>40</v>
      </c>
      <c r="U147" s="40">
        <v>20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6"/>
      <c r="AC147" s="43">
        <f t="shared" si="14"/>
        <v>20</v>
      </c>
      <c r="AD147" s="40">
        <v>30</v>
      </c>
      <c r="AE147" s="32">
        <v>0</v>
      </c>
      <c r="AF147" s="36"/>
      <c r="AG147" s="43">
        <f t="shared" si="15"/>
        <v>30</v>
      </c>
      <c r="AH147" s="46">
        <f t="shared" si="16"/>
        <v>143</v>
      </c>
    </row>
    <row r="148" spans="1:34" ht="15.75" customHeight="1" x14ac:dyDescent="0.2">
      <c r="A148" s="18">
        <f t="shared" si="17"/>
        <v>147</v>
      </c>
      <c r="B148" s="22" t="s">
        <v>355</v>
      </c>
      <c r="C148" s="23" t="s">
        <v>1</v>
      </c>
      <c r="D148" s="24" t="s">
        <v>364</v>
      </c>
      <c r="E148" s="31">
        <v>13</v>
      </c>
      <c r="F148" s="32">
        <v>20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6"/>
      <c r="M148" s="43">
        <f t="shared" si="12"/>
        <v>33</v>
      </c>
      <c r="N148" s="40">
        <v>30</v>
      </c>
      <c r="O148" s="32">
        <v>0</v>
      </c>
      <c r="P148" s="32">
        <v>10</v>
      </c>
      <c r="Q148" s="32">
        <v>10</v>
      </c>
      <c r="R148" s="32">
        <v>0</v>
      </c>
      <c r="S148" s="36"/>
      <c r="T148" s="43">
        <f t="shared" si="13"/>
        <v>50</v>
      </c>
      <c r="U148" s="40">
        <v>10</v>
      </c>
      <c r="V148" s="32">
        <v>0</v>
      </c>
      <c r="W148" s="32">
        <v>0</v>
      </c>
      <c r="X148" s="32">
        <v>20</v>
      </c>
      <c r="Y148" s="32">
        <v>0</v>
      </c>
      <c r="Z148" s="32">
        <v>0</v>
      </c>
      <c r="AA148" s="32">
        <v>0</v>
      </c>
      <c r="AB148" s="36"/>
      <c r="AC148" s="43">
        <f t="shared" si="14"/>
        <v>30</v>
      </c>
      <c r="AD148" s="40">
        <v>30</v>
      </c>
      <c r="AE148" s="32">
        <v>0</v>
      </c>
      <c r="AF148" s="36"/>
      <c r="AG148" s="43">
        <f t="shared" si="15"/>
        <v>30</v>
      </c>
      <c r="AH148" s="46">
        <f t="shared" si="16"/>
        <v>143</v>
      </c>
    </row>
    <row r="149" spans="1:34" ht="15.75" customHeight="1" x14ac:dyDescent="0.2">
      <c r="A149" s="18">
        <f t="shared" si="17"/>
        <v>148</v>
      </c>
      <c r="B149" s="22" t="s">
        <v>323</v>
      </c>
      <c r="C149" s="23" t="s">
        <v>7</v>
      </c>
      <c r="D149" s="24" t="s">
        <v>365</v>
      </c>
      <c r="E149" s="31">
        <v>13</v>
      </c>
      <c r="F149" s="32">
        <v>10</v>
      </c>
      <c r="G149" s="32">
        <v>20</v>
      </c>
      <c r="H149" s="32">
        <v>0</v>
      </c>
      <c r="I149" s="32">
        <v>0</v>
      </c>
      <c r="J149" s="32">
        <v>0</v>
      </c>
      <c r="K149" s="32">
        <v>0</v>
      </c>
      <c r="L149" s="36"/>
      <c r="M149" s="43">
        <f t="shared" si="12"/>
        <v>43</v>
      </c>
      <c r="N149" s="40">
        <v>30</v>
      </c>
      <c r="O149" s="32">
        <v>0</v>
      </c>
      <c r="P149" s="32">
        <v>10</v>
      </c>
      <c r="Q149" s="32">
        <v>20</v>
      </c>
      <c r="R149" s="32">
        <v>0</v>
      </c>
      <c r="S149" s="36"/>
      <c r="T149" s="43">
        <f t="shared" si="13"/>
        <v>60</v>
      </c>
      <c r="U149" s="40">
        <v>10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6"/>
      <c r="AC149" s="43">
        <f t="shared" si="14"/>
        <v>10</v>
      </c>
      <c r="AD149" s="40">
        <v>30</v>
      </c>
      <c r="AE149" s="32">
        <v>0</v>
      </c>
      <c r="AF149" s="36"/>
      <c r="AG149" s="43">
        <f t="shared" si="15"/>
        <v>30</v>
      </c>
      <c r="AH149" s="46">
        <f t="shared" si="16"/>
        <v>143</v>
      </c>
    </row>
    <row r="150" spans="1:34" ht="15.75" customHeight="1" x14ac:dyDescent="0.2">
      <c r="A150" s="18">
        <f t="shared" si="17"/>
        <v>149</v>
      </c>
      <c r="B150" s="22" t="s">
        <v>366</v>
      </c>
      <c r="C150" s="23" t="s">
        <v>4</v>
      </c>
      <c r="D150" s="24" t="s">
        <v>367</v>
      </c>
      <c r="E150" s="31">
        <v>13</v>
      </c>
      <c r="F150" s="32">
        <v>10</v>
      </c>
      <c r="G150" s="32">
        <v>20</v>
      </c>
      <c r="H150" s="32">
        <v>20</v>
      </c>
      <c r="I150" s="32">
        <v>0</v>
      </c>
      <c r="J150" s="32">
        <v>0</v>
      </c>
      <c r="K150" s="32">
        <v>0</v>
      </c>
      <c r="L150" s="36"/>
      <c r="M150" s="43">
        <f t="shared" si="12"/>
        <v>63</v>
      </c>
      <c r="N150" s="40">
        <v>30</v>
      </c>
      <c r="O150" s="32">
        <v>0</v>
      </c>
      <c r="P150" s="32">
        <v>10</v>
      </c>
      <c r="Q150" s="32">
        <v>0</v>
      </c>
      <c r="R150" s="32">
        <v>0</v>
      </c>
      <c r="S150" s="36"/>
      <c r="T150" s="43">
        <f t="shared" si="13"/>
        <v>40</v>
      </c>
      <c r="U150" s="40">
        <v>10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6"/>
      <c r="AC150" s="43">
        <f t="shared" si="14"/>
        <v>10</v>
      </c>
      <c r="AD150" s="40">
        <v>30</v>
      </c>
      <c r="AE150" s="32">
        <v>0</v>
      </c>
      <c r="AF150" s="36"/>
      <c r="AG150" s="43">
        <f t="shared" si="15"/>
        <v>30</v>
      </c>
      <c r="AH150" s="46">
        <f t="shared" si="16"/>
        <v>143</v>
      </c>
    </row>
    <row r="151" spans="1:34" ht="15.75" customHeight="1" x14ac:dyDescent="0.2">
      <c r="A151" s="18">
        <f t="shared" si="17"/>
        <v>150</v>
      </c>
      <c r="B151" s="22" t="s">
        <v>26</v>
      </c>
      <c r="C151" s="23" t="s">
        <v>1</v>
      </c>
      <c r="D151" s="24" t="s">
        <v>38</v>
      </c>
      <c r="E151" s="31">
        <v>13</v>
      </c>
      <c r="F151" s="32">
        <v>10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6"/>
      <c r="M151" s="43">
        <f t="shared" si="12"/>
        <v>23</v>
      </c>
      <c r="N151" s="40">
        <v>30</v>
      </c>
      <c r="O151" s="32">
        <v>0</v>
      </c>
      <c r="P151" s="32">
        <v>10</v>
      </c>
      <c r="Q151" s="32">
        <v>10</v>
      </c>
      <c r="R151" s="32">
        <v>0</v>
      </c>
      <c r="S151" s="36"/>
      <c r="T151" s="43">
        <f t="shared" si="13"/>
        <v>50</v>
      </c>
      <c r="U151" s="40">
        <v>30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6"/>
      <c r="AC151" s="43">
        <f t="shared" si="14"/>
        <v>30</v>
      </c>
      <c r="AD151" s="40">
        <v>35</v>
      </c>
      <c r="AE151" s="32">
        <v>0</v>
      </c>
      <c r="AF151" s="36"/>
      <c r="AG151" s="43">
        <f t="shared" si="15"/>
        <v>35</v>
      </c>
      <c r="AH151" s="46">
        <f t="shared" si="16"/>
        <v>138</v>
      </c>
    </row>
    <row r="152" spans="1:34" ht="15.75" customHeight="1" x14ac:dyDescent="0.2">
      <c r="A152" s="18">
        <f t="shared" si="17"/>
        <v>151</v>
      </c>
      <c r="B152" s="22" t="s">
        <v>103</v>
      </c>
      <c r="C152" s="23" t="s">
        <v>4</v>
      </c>
      <c r="D152" s="24">
        <v>22058</v>
      </c>
      <c r="E152" s="31">
        <v>13</v>
      </c>
      <c r="F152" s="32">
        <v>0</v>
      </c>
      <c r="G152" s="32">
        <v>0</v>
      </c>
      <c r="H152" s="32">
        <v>20</v>
      </c>
      <c r="I152" s="32">
        <v>20</v>
      </c>
      <c r="J152" s="32">
        <v>0</v>
      </c>
      <c r="K152" s="32">
        <v>0</v>
      </c>
      <c r="L152" s="36"/>
      <c r="M152" s="43">
        <f t="shared" si="12"/>
        <v>53</v>
      </c>
      <c r="N152" s="40">
        <v>10</v>
      </c>
      <c r="O152" s="32">
        <v>0</v>
      </c>
      <c r="P152" s="32">
        <v>30</v>
      </c>
      <c r="Q152" s="32">
        <v>0</v>
      </c>
      <c r="R152" s="32">
        <v>0</v>
      </c>
      <c r="S152" s="36"/>
      <c r="T152" s="43">
        <f t="shared" si="13"/>
        <v>40</v>
      </c>
      <c r="U152" s="40">
        <v>0</v>
      </c>
      <c r="V152" s="32">
        <v>10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6"/>
      <c r="AC152" s="43">
        <f t="shared" si="14"/>
        <v>10</v>
      </c>
      <c r="AD152" s="40">
        <v>35</v>
      </c>
      <c r="AE152" s="32">
        <v>0</v>
      </c>
      <c r="AF152" s="36"/>
      <c r="AG152" s="43">
        <f t="shared" si="15"/>
        <v>35</v>
      </c>
      <c r="AH152" s="46">
        <f t="shared" si="16"/>
        <v>138</v>
      </c>
    </row>
    <row r="153" spans="1:34" ht="15.75" customHeight="1" x14ac:dyDescent="0.2">
      <c r="A153" s="18">
        <f t="shared" si="17"/>
        <v>152</v>
      </c>
      <c r="B153" s="22" t="s">
        <v>11</v>
      </c>
      <c r="C153" s="23" t="s">
        <v>7</v>
      </c>
      <c r="D153" s="24" t="s">
        <v>16</v>
      </c>
      <c r="E153" s="31">
        <v>13</v>
      </c>
      <c r="F153" s="32">
        <v>0</v>
      </c>
      <c r="G153" s="32">
        <v>0</v>
      </c>
      <c r="H153" s="32">
        <v>20</v>
      </c>
      <c r="I153" s="32">
        <v>0</v>
      </c>
      <c r="J153" s="32">
        <v>0</v>
      </c>
      <c r="K153" s="32">
        <v>0</v>
      </c>
      <c r="L153" s="36"/>
      <c r="M153" s="43">
        <f t="shared" si="12"/>
        <v>33</v>
      </c>
      <c r="N153" s="40">
        <v>30</v>
      </c>
      <c r="O153" s="32">
        <v>0</v>
      </c>
      <c r="P153" s="32">
        <v>10</v>
      </c>
      <c r="Q153" s="32">
        <v>20</v>
      </c>
      <c r="R153" s="32">
        <v>0</v>
      </c>
      <c r="S153" s="36"/>
      <c r="T153" s="43">
        <f t="shared" si="13"/>
        <v>60</v>
      </c>
      <c r="U153" s="40">
        <v>0</v>
      </c>
      <c r="V153" s="32">
        <v>0</v>
      </c>
      <c r="W153" s="32">
        <v>0</v>
      </c>
      <c r="X153" s="32">
        <v>20</v>
      </c>
      <c r="Y153" s="32">
        <v>0</v>
      </c>
      <c r="Z153" s="32">
        <v>0</v>
      </c>
      <c r="AA153" s="32">
        <v>0</v>
      </c>
      <c r="AB153" s="36"/>
      <c r="AC153" s="43">
        <f t="shared" si="14"/>
        <v>20</v>
      </c>
      <c r="AD153" s="40">
        <v>25</v>
      </c>
      <c r="AE153" s="32">
        <v>0</v>
      </c>
      <c r="AF153" s="36"/>
      <c r="AG153" s="43">
        <f t="shared" si="15"/>
        <v>25</v>
      </c>
      <c r="AH153" s="46">
        <f t="shared" si="16"/>
        <v>138</v>
      </c>
    </row>
    <row r="154" spans="1:34" ht="15.75" customHeight="1" x14ac:dyDescent="0.2">
      <c r="A154" s="18">
        <f t="shared" si="17"/>
        <v>153</v>
      </c>
      <c r="B154" s="22" t="s">
        <v>139</v>
      </c>
      <c r="C154" s="23" t="s">
        <v>1</v>
      </c>
      <c r="D154" s="24" t="s">
        <v>144</v>
      </c>
      <c r="E154" s="31">
        <v>13</v>
      </c>
      <c r="F154" s="32">
        <v>10</v>
      </c>
      <c r="G154" s="32">
        <v>20</v>
      </c>
      <c r="H154" s="32">
        <v>0</v>
      </c>
      <c r="I154" s="32">
        <v>20</v>
      </c>
      <c r="J154" s="32">
        <v>0</v>
      </c>
      <c r="K154" s="32">
        <v>0</v>
      </c>
      <c r="L154" s="36"/>
      <c r="M154" s="43">
        <f t="shared" si="12"/>
        <v>63</v>
      </c>
      <c r="N154" s="40">
        <v>10</v>
      </c>
      <c r="O154" s="32">
        <v>0</v>
      </c>
      <c r="P154" s="32">
        <v>10</v>
      </c>
      <c r="Q154" s="32">
        <v>0</v>
      </c>
      <c r="R154" s="32">
        <v>0</v>
      </c>
      <c r="S154" s="36"/>
      <c r="T154" s="43">
        <f t="shared" si="13"/>
        <v>20</v>
      </c>
      <c r="U154" s="40">
        <v>10</v>
      </c>
      <c r="V154" s="32">
        <v>0</v>
      </c>
      <c r="W154" s="32">
        <v>0</v>
      </c>
      <c r="X154" s="32">
        <v>20</v>
      </c>
      <c r="Y154" s="32">
        <v>0</v>
      </c>
      <c r="Z154" s="32">
        <v>0</v>
      </c>
      <c r="AA154" s="32">
        <v>0</v>
      </c>
      <c r="AB154" s="36"/>
      <c r="AC154" s="43">
        <f t="shared" si="14"/>
        <v>30</v>
      </c>
      <c r="AD154" s="40">
        <v>25</v>
      </c>
      <c r="AE154" s="32">
        <v>0</v>
      </c>
      <c r="AF154" s="36"/>
      <c r="AG154" s="43">
        <f t="shared" si="15"/>
        <v>25</v>
      </c>
      <c r="AH154" s="46">
        <f t="shared" si="16"/>
        <v>138</v>
      </c>
    </row>
    <row r="155" spans="1:34" ht="15.75" customHeight="1" x14ac:dyDescent="0.2">
      <c r="A155" s="18">
        <f t="shared" si="17"/>
        <v>154</v>
      </c>
      <c r="B155" s="22" t="s">
        <v>307</v>
      </c>
      <c r="C155" s="23" t="s">
        <v>4</v>
      </c>
      <c r="D155" s="24" t="s">
        <v>308</v>
      </c>
      <c r="E155" s="31">
        <v>13</v>
      </c>
      <c r="F155" s="32">
        <v>0</v>
      </c>
      <c r="G155" s="32">
        <v>20</v>
      </c>
      <c r="H155" s="32">
        <v>0</v>
      </c>
      <c r="I155" s="32">
        <v>0</v>
      </c>
      <c r="J155" s="32">
        <v>0</v>
      </c>
      <c r="K155" s="32">
        <v>0</v>
      </c>
      <c r="L155" s="36"/>
      <c r="M155" s="43">
        <f t="shared" si="12"/>
        <v>33</v>
      </c>
      <c r="N155" s="40">
        <v>30</v>
      </c>
      <c r="O155" s="32">
        <v>0</v>
      </c>
      <c r="P155" s="32">
        <v>10</v>
      </c>
      <c r="Q155" s="32">
        <v>0</v>
      </c>
      <c r="R155" s="32">
        <v>0</v>
      </c>
      <c r="S155" s="36"/>
      <c r="T155" s="43">
        <f t="shared" si="13"/>
        <v>40</v>
      </c>
      <c r="U155" s="40">
        <v>10</v>
      </c>
      <c r="V155" s="32">
        <v>0</v>
      </c>
      <c r="W155" s="32">
        <v>0</v>
      </c>
      <c r="X155" s="32">
        <v>20</v>
      </c>
      <c r="Y155" s="32">
        <v>0</v>
      </c>
      <c r="Z155" s="32">
        <v>0</v>
      </c>
      <c r="AA155" s="32">
        <v>0</v>
      </c>
      <c r="AB155" s="36"/>
      <c r="AC155" s="43">
        <f t="shared" si="14"/>
        <v>30</v>
      </c>
      <c r="AD155" s="40">
        <v>35</v>
      </c>
      <c r="AE155" s="32">
        <v>0</v>
      </c>
      <c r="AF155" s="36"/>
      <c r="AG155" s="43">
        <f t="shared" si="15"/>
        <v>35</v>
      </c>
      <c r="AH155" s="46">
        <f t="shared" si="16"/>
        <v>138</v>
      </c>
    </row>
    <row r="156" spans="1:34" ht="15.75" customHeight="1" x14ac:dyDescent="0.2">
      <c r="A156" s="18">
        <f t="shared" si="17"/>
        <v>155</v>
      </c>
      <c r="B156" s="22" t="s">
        <v>240</v>
      </c>
      <c r="C156" s="23" t="s">
        <v>1</v>
      </c>
      <c r="D156" s="24" t="s">
        <v>242</v>
      </c>
      <c r="E156" s="31">
        <v>13</v>
      </c>
      <c r="F156" s="32">
        <v>0</v>
      </c>
      <c r="G156" s="32">
        <v>20</v>
      </c>
      <c r="H156" s="32">
        <v>0</v>
      </c>
      <c r="I156" s="32">
        <v>0</v>
      </c>
      <c r="J156" s="32">
        <v>0</v>
      </c>
      <c r="K156" s="32">
        <v>0</v>
      </c>
      <c r="L156" s="36"/>
      <c r="M156" s="43">
        <f t="shared" si="12"/>
        <v>33</v>
      </c>
      <c r="N156" s="40">
        <v>10</v>
      </c>
      <c r="O156" s="32">
        <v>20</v>
      </c>
      <c r="P156" s="32">
        <v>30</v>
      </c>
      <c r="Q156" s="32">
        <v>10</v>
      </c>
      <c r="R156" s="32">
        <v>0</v>
      </c>
      <c r="S156" s="36"/>
      <c r="T156" s="43">
        <f t="shared" si="13"/>
        <v>70</v>
      </c>
      <c r="U156" s="40">
        <v>10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6"/>
      <c r="AC156" s="43">
        <f t="shared" si="14"/>
        <v>10</v>
      </c>
      <c r="AD156" s="40">
        <v>25</v>
      </c>
      <c r="AE156" s="32">
        <v>0</v>
      </c>
      <c r="AF156" s="36"/>
      <c r="AG156" s="43">
        <f t="shared" si="15"/>
        <v>25</v>
      </c>
      <c r="AH156" s="46">
        <f t="shared" si="16"/>
        <v>138</v>
      </c>
    </row>
    <row r="157" spans="1:34" ht="15.75" customHeight="1" x14ac:dyDescent="0.2">
      <c r="A157" s="18">
        <f t="shared" si="17"/>
        <v>156</v>
      </c>
      <c r="B157" s="22" t="s">
        <v>260</v>
      </c>
      <c r="C157" s="23" t="s">
        <v>12</v>
      </c>
      <c r="D157" s="24" t="s">
        <v>262</v>
      </c>
      <c r="E157" s="31">
        <v>13</v>
      </c>
      <c r="F157" s="32">
        <v>0</v>
      </c>
      <c r="G157" s="32">
        <v>20</v>
      </c>
      <c r="H157" s="32">
        <v>20</v>
      </c>
      <c r="I157" s="32">
        <v>0</v>
      </c>
      <c r="J157" s="32">
        <v>0</v>
      </c>
      <c r="K157" s="32">
        <v>0</v>
      </c>
      <c r="L157" s="36"/>
      <c r="M157" s="43">
        <f t="shared" si="12"/>
        <v>53</v>
      </c>
      <c r="N157" s="40">
        <v>30</v>
      </c>
      <c r="O157" s="32">
        <v>0</v>
      </c>
      <c r="P157" s="32">
        <v>30</v>
      </c>
      <c r="Q157" s="32">
        <v>0</v>
      </c>
      <c r="R157" s="32">
        <v>0</v>
      </c>
      <c r="S157" s="36"/>
      <c r="T157" s="43">
        <f t="shared" si="13"/>
        <v>60</v>
      </c>
      <c r="U157" s="40">
        <v>10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6"/>
      <c r="AC157" s="43">
        <f t="shared" si="14"/>
        <v>10</v>
      </c>
      <c r="AD157" s="40">
        <v>15</v>
      </c>
      <c r="AE157" s="32">
        <v>0</v>
      </c>
      <c r="AF157" s="36"/>
      <c r="AG157" s="43">
        <f t="shared" si="15"/>
        <v>15</v>
      </c>
      <c r="AH157" s="46">
        <f t="shared" si="16"/>
        <v>138</v>
      </c>
    </row>
    <row r="158" spans="1:34" ht="15.75" customHeight="1" x14ac:dyDescent="0.2">
      <c r="A158" s="18">
        <f t="shared" si="17"/>
        <v>157</v>
      </c>
      <c r="B158" s="22" t="s">
        <v>285</v>
      </c>
      <c r="C158" s="23" t="s">
        <v>4</v>
      </c>
      <c r="D158" s="24" t="s">
        <v>286</v>
      </c>
      <c r="E158" s="31">
        <v>13</v>
      </c>
      <c r="F158" s="32">
        <v>10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6"/>
      <c r="M158" s="43">
        <f t="shared" si="12"/>
        <v>23</v>
      </c>
      <c r="N158" s="40">
        <v>30</v>
      </c>
      <c r="O158" s="32">
        <v>0</v>
      </c>
      <c r="P158" s="32">
        <v>10</v>
      </c>
      <c r="Q158" s="32">
        <v>0</v>
      </c>
      <c r="R158" s="32">
        <v>0</v>
      </c>
      <c r="S158" s="36"/>
      <c r="T158" s="43">
        <f t="shared" si="13"/>
        <v>40</v>
      </c>
      <c r="U158" s="40">
        <v>30</v>
      </c>
      <c r="V158" s="32">
        <v>0</v>
      </c>
      <c r="W158" s="32">
        <v>0</v>
      </c>
      <c r="X158" s="32">
        <v>20</v>
      </c>
      <c r="Y158" s="32">
        <v>0</v>
      </c>
      <c r="Z158" s="32">
        <v>0</v>
      </c>
      <c r="AA158" s="32">
        <v>0</v>
      </c>
      <c r="AB158" s="36"/>
      <c r="AC158" s="43">
        <f t="shared" si="14"/>
        <v>50</v>
      </c>
      <c r="AD158" s="40">
        <v>25</v>
      </c>
      <c r="AE158" s="32">
        <v>0</v>
      </c>
      <c r="AF158" s="36"/>
      <c r="AG158" s="43">
        <f t="shared" si="15"/>
        <v>25</v>
      </c>
      <c r="AH158" s="46">
        <f t="shared" si="16"/>
        <v>138</v>
      </c>
    </row>
    <row r="159" spans="1:34" ht="15.75" customHeight="1" x14ac:dyDescent="0.2">
      <c r="A159" s="18">
        <f t="shared" si="17"/>
        <v>158</v>
      </c>
      <c r="B159" s="22" t="s">
        <v>450</v>
      </c>
      <c r="C159" s="23" t="s">
        <v>7</v>
      </c>
      <c r="D159" s="24" t="s">
        <v>451</v>
      </c>
      <c r="E159" s="31">
        <v>13</v>
      </c>
      <c r="F159" s="32">
        <v>0</v>
      </c>
      <c r="G159" s="32">
        <v>20</v>
      </c>
      <c r="H159" s="32">
        <v>0</v>
      </c>
      <c r="I159" s="32">
        <v>0</v>
      </c>
      <c r="J159" s="32">
        <v>0</v>
      </c>
      <c r="K159" s="32">
        <v>0</v>
      </c>
      <c r="L159" s="36"/>
      <c r="M159" s="43">
        <f t="shared" si="12"/>
        <v>33</v>
      </c>
      <c r="N159" s="40">
        <v>30</v>
      </c>
      <c r="O159" s="32">
        <v>0</v>
      </c>
      <c r="P159" s="32">
        <v>20</v>
      </c>
      <c r="Q159" s="32">
        <v>0</v>
      </c>
      <c r="R159" s="32">
        <v>0</v>
      </c>
      <c r="S159" s="36"/>
      <c r="T159" s="43">
        <f t="shared" si="13"/>
        <v>50</v>
      </c>
      <c r="U159" s="40">
        <v>10</v>
      </c>
      <c r="V159" s="32">
        <v>0</v>
      </c>
      <c r="W159" s="32">
        <v>0</v>
      </c>
      <c r="X159" s="32">
        <v>0</v>
      </c>
      <c r="Y159" s="32">
        <v>20</v>
      </c>
      <c r="Z159" s="32">
        <v>0</v>
      </c>
      <c r="AA159" s="32">
        <v>0</v>
      </c>
      <c r="AB159" s="36"/>
      <c r="AC159" s="43">
        <f t="shared" si="14"/>
        <v>30</v>
      </c>
      <c r="AD159" s="40">
        <v>25</v>
      </c>
      <c r="AE159" s="32">
        <v>0</v>
      </c>
      <c r="AF159" s="36"/>
      <c r="AG159" s="43">
        <f t="shared" si="15"/>
        <v>25</v>
      </c>
      <c r="AH159" s="46">
        <f t="shared" si="16"/>
        <v>138</v>
      </c>
    </row>
    <row r="160" spans="1:34" ht="15.75" customHeight="1" x14ac:dyDescent="0.2">
      <c r="A160" s="18">
        <f t="shared" si="17"/>
        <v>159</v>
      </c>
      <c r="B160" s="22" t="s">
        <v>121</v>
      </c>
      <c r="C160" s="23" t="s">
        <v>7</v>
      </c>
      <c r="D160" s="24" t="s">
        <v>122</v>
      </c>
      <c r="E160" s="31">
        <v>13</v>
      </c>
      <c r="F160" s="32">
        <v>10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6"/>
      <c r="M160" s="43">
        <f t="shared" si="12"/>
        <v>23</v>
      </c>
      <c r="N160" s="40">
        <v>30</v>
      </c>
      <c r="O160" s="32">
        <v>0</v>
      </c>
      <c r="P160" s="32">
        <v>30</v>
      </c>
      <c r="Q160" s="32">
        <v>0</v>
      </c>
      <c r="R160" s="32">
        <v>0</v>
      </c>
      <c r="S160" s="36"/>
      <c r="T160" s="43">
        <f t="shared" si="13"/>
        <v>60</v>
      </c>
      <c r="U160" s="40">
        <v>10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6"/>
      <c r="AC160" s="43">
        <f t="shared" si="14"/>
        <v>10</v>
      </c>
      <c r="AD160" s="40">
        <v>40</v>
      </c>
      <c r="AE160" s="32">
        <v>0</v>
      </c>
      <c r="AF160" s="36"/>
      <c r="AG160" s="43">
        <f t="shared" si="15"/>
        <v>40</v>
      </c>
      <c r="AH160" s="46">
        <f t="shared" si="16"/>
        <v>133</v>
      </c>
    </row>
    <row r="161" spans="1:34" ht="15.75" customHeight="1" x14ac:dyDescent="0.2">
      <c r="A161" s="18">
        <f t="shared" si="17"/>
        <v>160</v>
      </c>
      <c r="B161" s="22" t="s">
        <v>146</v>
      </c>
      <c r="C161" s="23" t="s">
        <v>7</v>
      </c>
      <c r="D161" s="24" t="s">
        <v>149</v>
      </c>
      <c r="E161" s="31">
        <v>13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6"/>
      <c r="M161" s="43">
        <f t="shared" si="12"/>
        <v>13</v>
      </c>
      <c r="N161" s="40">
        <v>30</v>
      </c>
      <c r="O161" s="32">
        <v>0</v>
      </c>
      <c r="P161" s="32">
        <v>10</v>
      </c>
      <c r="Q161" s="32">
        <v>20</v>
      </c>
      <c r="R161" s="32">
        <v>0</v>
      </c>
      <c r="S161" s="36"/>
      <c r="T161" s="43">
        <f t="shared" si="13"/>
        <v>60</v>
      </c>
      <c r="U161" s="40">
        <v>10</v>
      </c>
      <c r="V161" s="32">
        <v>10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6"/>
      <c r="AC161" s="43">
        <f t="shared" si="14"/>
        <v>20</v>
      </c>
      <c r="AD161" s="40">
        <v>40</v>
      </c>
      <c r="AE161" s="32">
        <v>0</v>
      </c>
      <c r="AF161" s="36"/>
      <c r="AG161" s="43">
        <f t="shared" si="15"/>
        <v>40</v>
      </c>
      <c r="AH161" s="46">
        <f t="shared" si="16"/>
        <v>133</v>
      </c>
    </row>
    <row r="162" spans="1:34" ht="15.75" customHeight="1" x14ac:dyDescent="0.2">
      <c r="A162" s="18">
        <f t="shared" si="17"/>
        <v>161</v>
      </c>
      <c r="B162" s="22" t="s">
        <v>30</v>
      </c>
      <c r="C162" s="23" t="s">
        <v>4</v>
      </c>
      <c r="D162" s="24" t="s">
        <v>39</v>
      </c>
      <c r="E162" s="31">
        <v>13</v>
      </c>
      <c r="F162" s="32">
        <v>20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6"/>
      <c r="M162" s="43">
        <f t="shared" si="12"/>
        <v>33</v>
      </c>
      <c r="N162" s="40">
        <v>30</v>
      </c>
      <c r="O162" s="32">
        <v>0</v>
      </c>
      <c r="P162" s="32">
        <v>30</v>
      </c>
      <c r="Q162" s="32">
        <v>0</v>
      </c>
      <c r="R162" s="32">
        <v>0</v>
      </c>
      <c r="S162" s="36"/>
      <c r="T162" s="43">
        <f t="shared" si="13"/>
        <v>60</v>
      </c>
      <c r="U162" s="40">
        <v>10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6"/>
      <c r="AC162" s="43">
        <f t="shared" si="14"/>
        <v>10</v>
      </c>
      <c r="AD162" s="40">
        <v>30</v>
      </c>
      <c r="AE162" s="32">
        <v>0</v>
      </c>
      <c r="AF162" s="36"/>
      <c r="AG162" s="43">
        <f t="shared" si="15"/>
        <v>30</v>
      </c>
      <c r="AH162" s="46">
        <f t="shared" si="16"/>
        <v>133</v>
      </c>
    </row>
    <row r="163" spans="1:34" ht="15.75" customHeight="1" x14ac:dyDescent="0.2">
      <c r="A163" s="18">
        <f t="shared" si="17"/>
        <v>162</v>
      </c>
      <c r="B163" s="22" t="s">
        <v>21</v>
      </c>
      <c r="C163" s="23" t="s">
        <v>7</v>
      </c>
      <c r="D163" s="24" t="s">
        <v>22</v>
      </c>
      <c r="E163" s="31">
        <v>13</v>
      </c>
      <c r="F163" s="32">
        <v>0</v>
      </c>
      <c r="G163" s="32">
        <v>0</v>
      </c>
      <c r="H163" s="32">
        <v>20</v>
      </c>
      <c r="I163" s="32">
        <v>0</v>
      </c>
      <c r="J163" s="32">
        <v>0</v>
      </c>
      <c r="K163" s="32">
        <v>0</v>
      </c>
      <c r="L163" s="36"/>
      <c r="M163" s="43">
        <f t="shared" si="12"/>
        <v>33</v>
      </c>
      <c r="N163" s="40">
        <v>30</v>
      </c>
      <c r="O163" s="32">
        <v>0</v>
      </c>
      <c r="P163" s="32">
        <v>10</v>
      </c>
      <c r="Q163" s="32">
        <v>0</v>
      </c>
      <c r="R163" s="32">
        <v>0</v>
      </c>
      <c r="S163" s="36"/>
      <c r="T163" s="43">
        <f t="shared" si="13"/>
        <v>40</v>
      </c>
      <c r="U163" s="40">
        <v>30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6"/>
      <c r="AC163" s="43">
        <f t="shared" si="14"/>
        <v>30</v>
      </c>
      <c r="AD163" s="40">
        <v>30</v>
      </c>
      <c r="AE163" s="32">
        <v>0</v>
      </c>
      <c r="AF163" s="36"/>
      <c r="AG163" s="43">
        <f t="shared" si="15"/>
        <v>30</v>
      </c>
      <c r="AH163" s="46">
        <f t="shared" si="16"/>
        <v>133</v>
      </c>
    </row>
    <row r="164" spans="1:34" ht="15.75" customHeight="1" x14ac:dyDescent="0.2">
      <c r="A164" s="18">
        <f t="shared" si="17"/>
        <v>163</v>
      </c>
      <c r="B164" s="22" t="s">
        <v>413</v>
      </c>
      <c r="C164" s="23" t="s">
        <v>12</v>
      </c>
      <c r="D164" s="24" t="s">
        <v>415</v>
      </c>
      <c r="E164" s="31">
        <v>13</v>
      </c>
      <c r="F164" s="32">
        <v>0</v>
      </c>
      <c r="G164" s="32">
        <v>20</v>
      </c>
      <c r="H164" s="32">
        <v>0</v>
      </c>
      <c r="I164" s="32">
        <v>0</v>
      </c>
      <c r="J164" s="32">
        <v>0</v>
      </c>
      <c r="K164" s="32">
        <v>0</v>
      </c>
      <c r="L164" s="36"/>
      <c r="M164" s="43">
        <f t="shared" si="12"/>
        <v>33</v>
      </c>
      <c r="N164" s="40">
        <v>30</v>
      </c>
      <c r="O164" s="32">
        <v>0</v>
      </c>
      <c r="P164" s="32">
        <v>30</v>
      </c>
      <c r="Q164" s="32">
        <v>0</v>
      </c>
      <c r="R164" s="32">
        <v>0</v>
      </c>
      <c r="S164" s="36"/>
      <c r="T164" s="43">
        <f t="shared" si="13"/>
        <v>60</v>
      </c>
      <c r="U164" s="40">
        <v>10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6"/>
      <c r="AC164" s="43">
        <f t="shared" si="14"/>
        <v>10</v>
      </c>
      <c r="AD164" s="40">
        <v>30</v>
      </c>
      <c r="AE164" s="32">
        <v>0</v>
      </c>
      <c r="AF164" s="36"/>
      <c r="AG164" s="43">
        <f t="shared" si="15"/>
        <v>30</v>
      </c>
      <c r="AH164" s="46">
        <f t="shared" si="16"/>
        <v>133</v>
      </c>
    </row>
    <row r="165" spans="1:34" ht="15.75" customHeight="1" x14ac:dyDescent="0.2">
      <c r="A165" s="18">
        <f t="shared" si="17"/>
        <v>164</v>
      </c>
      <c r="B165" s="22" t="s">
        <v>53</v>
      </c>
      <c r="C165" s="23" t="s">
        <v>1</v>
      </c>
      <c r="D165" s="24" t="s">
        <v>82</v>
      </c>
      <c r="E165" s="31">
        <v>13</v>
      </c>
      <c r="F165" s="32">
        <v>0</v>
      </c>
      <c r="G165" s="32">
        <v>0</v>
      </c>
      <c r="H165" s="32">
        <v>0</v>
      </c>
      <c r="I165" s="32">
        <v>0</v>
      </c>
      <c r="J165" s="32">
        <v>20</v>
      </c>
      <c r="K165" s="32">
        <v>0</v>
      </c>
      <c r="L165" s="36"/>
      <c r="M165" s="43">
        <f t="shared" si="12"/>
        <v>33</v>
      </c>
      <c r="N165" s="40">
        <v>30</v>
      </c>
      <c r="O165" s="32">
        <v>0</v>
      </c>
      <c r="P165" s="32">
        <v>10</v>
      </c>
      <c r="Q165" s="32">
        <v>0</v>
      </c>
      <c r="R165" s="32">
        <v>0</v>
      </c>
      <c r="S165" s="36"/>
      <c r="T165" s="43">
        <f t="shared" si="13"/>
        <v>40</v>
      </c>
      <c r="U165" s="40">
        <v>10</v>
      </c>
      <c r="V165" s="32">
        <v>10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6"/>
      <c r="AC165" s="43">
        <f t="shared" si="14"/>
        <v>20</v>
      </c>
      <c r="AD165" s="40">
        <v>35</v>
      </c>
      <c r="AE165" s="32">
        <v>0</v>
      </c>
      <c r="AF165" s="36"/>
      <c r="AG165" s="43">
        <f t="shared" si="15"/>
        <v>35</v>
      </c>
      <c r="AH165" s="46">
        <f t="shared" si="16"/>
        <v>128</v>
      </c>
    </row>
    <row r="166" spans="1:34" ht="15.75" customHeight="1" x14ac:dyDescent="0.2">
      <c r="A166" s="18">
        <f t="shared" si="17"/>
        <v>165</v>
      </c>
      <c r="B166" s="22" t="s">
        <v>69</v>
      </c>
      <c r="C166" s="23" t="s">
        <v>1</v>
      </c>
      <c r="D166" s="24" t="s">
        <v>86</v>
      </c>
      <c r="E166" s="31">
        <v>13</v>
      </c>
      <c r="F166" s="32">
        <v>10</v>
      </c>
      <c r="G166" s="32">
        <v>20</v>
      </c>
      <c r="H166" s="32">
        <v>0</v>
      </c>
      <c r="I166" s="32">
        <v>0</v>
      </c>
      <c r="J166" s="32">
        <v>0</v>
      </c>
      <c r="K166" s="32">
        <v>0</v>
      </c>
      <c r="L166" s="36"/>
      <c r="M166" s="43">
        <f t="shared" si="12"/>
        <v>43</v>
      </c>
      <c r="N166" s="40">
        <v>10</v>
      </c>
      <c r="O166" s="32">
        <v>0</v>
      </c>
      <c r="P166" s="32">
        <v>30</v>
      </c>
      <c r="Q166" s="32">
        <v>0</v>
      </c>
      <c r="R166" s="32">
        <v>0</v>
      </c>
      <c r="S166" s="36"/>
      <c r="T166" s="43">
        <f t="shared" si="13"/>
        <v>40</v>
      </c>
      <c r="U166" s="40">
        <v>0</v>
      </c>
      <c r="V166" s="32">
        <v>10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6"/>
      <c r="AC166" s="43">
        <f t="shared" si="14"/>
        <v>10</v>
      </c>
      <c r="AD166" s="40">
        <v>35</v>
      </c>
      <c r="AE166" s="32">
        <v>0</v>
      </c>
      <c r="AF166" s="36"/>
      <c r="AG166" s="43">
        <f t="shared" si="15"/>
        <v>35</v>
      </c>
      <c r="AH166" s="46">
        <f t="shared" si="16"/>
        <v>128</v>
      </c>
    </row>
    <row r="167" spans="1:34" ht="15.75" customHeight="1" x14ac:dyDescent="0.2">
      <c r="A167" s="18">
        <f t="shared" si="17"/>
        <v>166</v>
      </c>
      <c r="B167" s="22" t="s">
        <v>151</v>
      </c>
      <c r="C167" s="23" t="s">
        <v>1</v>
      </c>
      <c r="D167" s="24" t="s">
        <v>152</v>
      </c>
      <c r="E167" s="31">
        <v>13</v>
      </c>
      <c r="F167" s="32">
        <v>0</v>
      </c>
      <c r="G167" s="32">
        <v>0</v>
      </c>
      <c r="H167" s="32">
        <v>20</v>
      </c>
      <c r="I167" s="32">
        <v>0</v>
      </c>
      <c r="J167" s="32">
        <v>0</v>
      </c>
      <c r="K167" s="32">
        <v>0</v>
      </c>
      <c r="L167" s="36"/>
      <c r="M167" s="43">
        <f t="shared" si="12"/>
        <v>33</v>
      </c>
      <c r="N167" s="40">
        <v>30</v>
      </c>
      <c r="O167" s="32">
        <v>0</v>
      </c>
      <c r="P167" s="32">
        <v>10</v>
      </c>
      <c r="Q167" s="32">
        <v>0</v>
      </c>
      <c r="R167" s="32">
        <v>0</v>
      </c>
      <c r="S167" s="36"/>
      <c r="T167" s="43">
        <f t="shared" si="13"/>
        <v>40</v>
      </c>
      <c r="U167" s="40">
        <v>10</v>
      </c>
      <c r="V167" s="32">
        <v>10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6"/>
      <c r="AC167" s="43">
        <f t="shared" si="14"/>
        <v>20</v>
      </c>
      <c r="AD167" s="40">
        <v>35</v>
      </c>
      <c r="AE167" s="32">
        <v>0</v>
      </c>
      <c r="AF167" s="36"/>
      <c r="AG167" s="43">
        <f t="shared" si="15"/>
        <v>35</v>
      </c>
      <c r="AH167" s="46">
        <f t="shared" si="16"/>
        <v>128</v>
      </c>
    </row>
    <row r="168" spans="1:34" ht="15.75" customHeight="1" x14ac:dyDescent="0.2">
      <c r="A168" s="18">
        <f t="shared" si="17"/>
        <v>167</v>
      </c>
      <c r="B168" s="22" t="s">
        <v>6</v>
      </c>
      <c r="C168" s="23" t="s">
        <v>7</v>
      </c>
      <c r="D168" s="24" t="s">
        <v>8</v>
      </c>
      <c r="E168" s="31">
        <v>13</v>
      </c>
      <c r="F168" s="32">
        <v>20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6"/>
      <c r="M168" s="43">
        <f t="shared" si="12"/>
        <v>33</v>
      </c>
      <c r="N168" s="40">
        <v>30</v>
      </c>
      <c r="O168" s="32">
        <v>0</v>
      </c>
      <c r="P168" s="32">
        <v>10</v>
      </c>
      <c r="Q168" s="32">
        <v>0</v>
      </c>
      <c r="R168" s="32">
        <v>0</v>
      </c>
      <c r="S168" s="36"/>
      <c r="T168" s="43">
        <f t="shared" si="13"/>
        <v>40</v>
      </c>
      <c r="U168" s="40">
        <v>10</v>
      </c>
      <c r="V168" s="32">
        <v>10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6"/>
      <c r="AC168" s="43">
        <f t="shared" si="14"/>
        <v>20</v>
      </c>
      <c r="AD168" s="40">
        <v>35</v>
      </c>
      <c r="AE168" s="32">
        <v>0</v>
      </c>
      <c r="AF168" s="36"/>
      <c r="AG168" s="43">
        <f t="shared" si="15"/>
        <v>35</v>
      </c>
      <c r="AH168" s="46">
        <f t="shared" si="16"/>
        <v>128</v>
      </c>
    </row>
    <row r="169" spans="1:34" ht="15.75" customHeight="1" x14ac:dyDescent="0.2">
      <c r="A169" s="18">
        <f t="shared" si="17"/>
        <v>168</v>
      </c>
      <c r="B169" s="22" t="s">
        <v>141</v>
      </c>
      <c r="C169" s="23" t="s">
        <v>4</v>
      </c>
      <c r="D169" s="24" t="s">
        <v>143</v>
      </c>
      <c r="E169" s="31">
        <v>13</v>
      </c>
      <c r="F169" s="32">
        <v>10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6"/>
      <c r="M169" s="43">
        <f t="shared" si="12"/>
        <v>23</v>
      </c>
      <c r="N169" s="40">
        <v>30</v>
      </c>
      <c r="O169" s="32">
        <v>0</v>
      </c>
      <c r="P169" s="32">
        <v>10</v>
      </c>
      <c r="Q169" s="32">
        <v>0</v>
      </c>
      <c r="R169" s="32">
        <v>0</v>
      </c>
      <c r="S169" s="36"/>
      <c r="T169" s="43">
        <f t="shared" si="13"/>
        <v>40</v>
      </c>
      <c r="U169" s="40">
        <v>10</v>
      </c>
      <c r="V169" s="32">
        <v>10</v>
      </c>
      <c r="W169" s="32">
        <v>0</v>
      </c>
      <c r="X169" s="32">
        <v>20</v>
      </c>
      <c r="Y169" s="32">
        <v>0</v>
      </c>
      <c r="Z169" s="32">
        <v>0</v>
      </c>
      <c r="AA169" s="32">
        <v>0</v>
      </c>
      <c r="AB169" s="36"/>
      <c r="AC169" s="43">
        <f t="shared" si="14"/>
        <v>40</v>
      </c>
      <c r="AD169" s="40">
        <v>25</v>
      </c>
      <c r="AE169" s="32">
        <v>0</v>
      </c>
      <c r="AF169" s="36"/>
      <c r="AG169" s="43">
        <f t="shared" si="15"/>
        <v>25</v>
      </c>
      <c r="AH169" s="46">
        <f t="shared" si="16"/>
        <v>128</v>
      </c>
    </row>
    <row r="170" spans="1:34" ht="15.75" customHeight="1" x14ac:dyDescent="0.2">
      <c r="A170" s="18">
        <f t="shared" si="17"/>
        <v>169</v>
      </c>
      <c r="B170" s="22" t="s">
        <v>34</v>
      </c>
      <c r="C170" s="23" t="s">
        <v>1</v>
      </c>
      <c r="D170" s="24" t="s">
        <v>52</v>
      </c>
      <c r="E170" s="31">
        <v>13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6"/>
      <c r="M170" s="43">
        <f t="shared" si="12"/>
        <v>13</v>
      </c>
      <c r="N170" s="40">
        <v>30</v>
      </c>
      <c r="O170" s="32">
        <v>0</v>
      </c>
      <c r="P170" s="32">
        <v>30</v>
      </c>
      <c r="Q170" s="32">
        <v>0</v>
      </c>
      <c r="R170" s="32">
        <v>0</v>
      </c>
      <c r="S170" s="36"/>
      <c r="T170" s="43">
        <f t="shared" si="13"/>
        <v>60</v>
      </c>
      <c r="U170" s="40">
        <v>30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6"/>
      <c r="AC170" s="43">
        <f t="shared" si="14"/>
        <v>30</v>
      </c>
      <c r="AD170" s="40">
        <v>25</v>
      </c>
      <c r="AE170" s="32">
        <v>0</v>
      </c>
      <c r="AF170" s="36"/>
      <c r="AG170" s="43">
        <f t="shared" si="15"/>
        <v>25</v>
      </c>
      <c r="AH170" s="46">
        <f t="shared" si="16"/>
        <v>128</v>
      </c>
    </row>
    <row r="171" spans="1:34" ht="15.75" customHeight="1" x14ac:dyDescent="0.2">
      <c r="A171" s="18">
        <f t="shared" si="17"/>
        <v>170</v>
      </c>
      <c r="B171" s="22" t="s">
        <v>275</v>
      </c>
      <c r="C171" s="23" t="s">
        <v>7</v>
      </c>
      <c r="D171" s="24" t="s">
        <v>277</v>
      </c>
      <c r="E171" s="31">
        <v>13</v>
      </c>
      <c r="F171" s="32">
        <v>0</v>
      </c>
      <c r="G171" s="32">
        <v>20</v>
      </c>
      <c r="H171" s="32">
        <v>0</v>
      </c>
      <c r="I171" s="32">
        <v>0</v>
      </c>
      <c r="J171" s="32">
        <v>0</v>
      </c>
      <c r="K171" s="32">
        <v>0</v>
      </c>
      <c r="L171" s="36"/>
      <c r="M171" s="43">
        <f t="shared" si="12"/>
        <v>33</v>
      </c>
      <c r="N171" s="40">
        <v>30</v>
      </c>
      <c r="O171" s="32">
        <v>0</v>
      </c>
      <c r="P171" s="32">
        <v>10</v>
      </c>
      <c r="Q171" s="32">
        <v>0</v>
      </c>
      <c r="R171" s="32">
        <v>0</v>
      </c>
      <c r="S171" s="36"/>
      <c r="T171" s="43">
        <f t="shared" si="13"/>
        <v>40</v>
      </c>
      <c r="U171" s="40">
        <v>30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6"/>
      <c r="AC171" s="43">
        <f t="shared" si="14"/>
        <v>30</v>
      </c>
      <c r="AD171" s="40">
        <v>25</v>
      </c>
      <c r="AE171" s="32">
        <v>0</v>
      </c>
      <c r="AF171" s="36"/>
      <c r="AG171" s="43">
        <f t="shared" si="15"/>
        <v>25</v>
      </c>
      <c r="AH171" s="46">
        <f t="shared" si="16"/>
        <v>128</v>
      </c>
    </row>
    <row r="172" spans="1:34" ht="15.75" customHeight="1" x14ac:dyDescent="0.2">
      <c r="A172" s="18">
        <f t="shared" si="17"/>
        <v>171</v>
      </c>
      <c r="B172" s="22" t="s">
        <v>337</v>
      </c>
      <c r="C172" s="23" t="s">
        <v>1</v>
      </c>
      <c r="D172" s="24" t="s">
        <v>368</v>
      </c>
      <c r="E172" s="31">
        <v>13</v>
      </c>
      <c r="F172" s="32">
        <v>10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6"/>
      <c r="M172" s="43">
        <f t="shared" si="12"/>
        <v>23</v>
      </c>
      <c r="N172" s="40">
        <v>30</v>
      </c>
      <c r="O172" s="32">
        <v>0</v>
      </c>
      <c r="P172" s="32">
        <v>10</v>
      </c>
      <c r="Q172" s="32">
        <v>0</v>
      </c>
      <c r="R172" s="32">
        <v>0</v>
      </c>
      <c r="S172" s="36"/>
      <c r="T172" s="43">
        <f t="shared" si="13"/>
        <v>40</v>
      </c>
      <c r="U172" s="40">
        <v>30</v>
      </c>
      <c r="V172" s="32">
        <v>0</v>
      </c>
      <c r="W172" s="32">
        <v>0</v>
      </c>
      <c r="X172" s="32">
        <v>20</v>
      </c>
      <c r="Y172" s="32">
        <v>0</v>
      </c>
      <c r="Z172" s="32">
        <v>0</v>
      </c>
      <c r="AA172" s="32">
        <v>0</v>
      </c>
      <c r="AB172" s="36"/>
      <c r="AC172" s="43">
        <f t="shared" si="14"/>
        <v>50</v>
      </c>
      <c r="AD172" s="40">
        <v>15</v>
      </c>
      <c r="AE172" s="32">
        <v>0</v>
      </c>
      <c r="AF172" s="36"/>
      <c r="AG172" s="43">
        <f t="shared" si="15"/>
        <v>15</v>
      </c>
      <c r="AH172" s="46">
        <f t="shared" si="16"/>
        <v>128</v>
      </c>
    </row>
    <row r="173" spans="1:34" ht="15.75" customHeight="1" x14ac:dyDescent="0.2">
      <c r="A173" s="18">
        <f t="shared" si="17"/>
        <v>172</v>
      </c>
      <c r="B173" s="22" t="s">
        <v>438</v>
      </c>
      <c r="C173" s="23" t="s">
        <v>1</v>
      </c>
      <c r="D173" s="24" t="s">
        <v>439</v>
      </c>
      <c r="E173" s="31">
        <v>13</v>
      </c>
      <c r="F173" s="32">
        <v>10</v>
      </c>
      <c r="G173" s="32">
        <v>0</v>
      </c>
      <c r="H173" s="32">
        <v>20</v>
      </c>
      <c r="I173" s="32">
        <v>0</v>
      </c>
      <c r="J173" s="32">
        <v>0</v>
      </c>
      <c r="K173" s="32">
        <v>0</v>
      </c>
      <c r="L173" s="36"/>
      <c r="M173" s="43">
        <f t="shared" si="12"/>
        <v>43</v>
      </c>
      <c r="N173" s="40">
        <v>30</v>
      </c>
      <c r="O173" s="32">
        <v>0</v>
      </c>
      <c r="P173" s="32">
        <v>10</v>
      </c>
      <c r="Q173" s="32">
        <v>0</v>
      </c>
      <c r="R173" s="32">
        <v>0</v>
      </c>
      <c r="S173" s="36"/>
      <c r="T173" s="43">
        <f t="shared" si="13"/>
        <v>40</v>
      </c>
      <c r="U173" s="40">
        <v>10</v>
      </c>
      <c r="V173" s="32">
        <v>0</v>
      </c>
      <c r="W173" s="32">
        <v>0</v>
      </c>
      <c r="X173" s="32">
        <v>20</v>
      </c>
      <c r="Y173" s="32">
        <v>0</v>
      </c>
      <c r="Z173" s="32">
        <v>0</v>
      </c>
      <c r="AA173" s="32">
        <v>0</v>
      </c>
      <c r="AB173" s="36"/>
      <c r="AC173" s="43">
        <f t="shared" si="14"/>
        <v>30</v>
      </c>
      <c r="AD173" s="40">
        <v>15</v>
      </c>
      <c r="AE173" s="32">
        <v>0</v>
      </c>
      <c r="AF173" s="36"/>
      <c r="AG173" s="43">
        <f t="shared" si="15"/>
        <v>15</v>
      </c>
      <c r="AH173" s="46">
        <f t="shared" si="16"/>
        <v>128</v>
      </c>
    </row>
    <row r="174" spans="1:34" ht="15.75" customHeight="1" x14ac:dyDescent="0.2">
      <c r="A174" s="18">
        <f t="shared" si="17"/>
        <v>173</v>
      </c>
      <c r="B174" s="22" t="s">
        <v>99</v>
      </c>
      <c r="C174" s="23" t="s">
        <v>4</v>
      </c>
      <c r="D174" s="24" t="s">
        <v>100</v>
      </c>
      <c r="E174" s="31">
        <v>13</v>
      </c>
      <c r="F174" s="32">
        <v>10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6"/>
      <c r="M174" s="43">
        <f t="shared" si="12"/>
        <v>23</v>
      </c>
      <c r="N174" s="40">
        <v>30</v>
      </c>
      <c r="O174" s="32">
        <v>10</v>
      </c>
      <c r="P174" s="32">
        <v>10</v>
      </c>
      <c r="Q174" s="32">
        <v>20</v>
      </c>
      <c r="R174" s="32">
        <v>0</v>
      </c>
      <c r="S174" s="36"/>
      <c r="T174" s="43">
        <f t="shared" si="13"/>
        <v>70</v>
      </c>
      <c r="U174" s="40">
        <v>0</v>
      </c>
      <c r="V174" s="32">
        <v>10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6"/>
      <c r="AC174" s="43">
        <f t="shared" si="14"/>
        <v>10</v>
      </c>
      <c r="AD174" s="40">
        <v>20</v>
      </c>
      <c r="AE174" s="32">
        <v>0</v>
      </c>
      <c r="AF174" s="36"/>
      <c r="AG174" s="43">
        <f t="shared" si="15"/>
        <v>20</v>
      </c>
      <c r="AH174" s="46">
        <f t="shared" si="16"/>
        <v>123</v>
      </c>
    </row>
    <row r="175" spans="1:34" ht="15.75" customHeight="1" x14ac:dyDescent="0.2">
      <c r="A175" s="18">
        <f t="shared" si="17"/>
        <v>174</v>
      </c>
      <c r="B175" s="22" t="s">
        <v>141</v>
      </c>
      <c r="C175" s="23" t="s">
        <v>4</v>
      </c>
      <c r="D175" s="24" t="s">
        <v>145</v>
      </c>
      <c r="E175" s="31">
        <v>13</v>
      </c>
      <c r="F175" s="32">
        <v>10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6"/>
      <c r="M175" s="43">
        <f t="shared" si="12"/>
        <v>23</v>
      </c>
      <c r="N175" s="40">
        <v>30</v>
      </c>
      <c r="O175" s="32">
        <v>0</v>
      </c>
      <c r="P175" s="32">
        <v>10</v>
      </c>
      <c r="Q175" s="32">
        <v>20</v>
      </c>
      <c r="R175" s="32">
        <v>0</v>
      </c>
      <c r="S175" s="36"/>
      <c r="T175" s="43">
        <f t="shared" si="13"/>
        <v>60</v>
      </c>
      <c r="U175" s="40">
        <v>10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6"/>
      <c r="AC175" s="43">
        <f t="shared" si="14"/>
        <v>10</v>
      </c>
      <c r="AD175" s="40">
        <v>30</v>
      </c>
      <c r="AE175" s="32">
        <v>0</v>
      </c>
      <c r="AF175" s="36"/>
      <c r="AG175" s="43">
        <f t="shared" si="15"/>
        <v>30</v>
      </c>
      <c r="AH175" s="46">
        <f t="shared" si="16"/>
        <v>123</v>
      </c>
    </row>
    <row r="176" spans="1:34" ht="15.75" customHeight="1" x14ac:dyDescent="0.2">
      <c r="A176" s="18">
        <f t="shared" si="17"/>
        <v>175</v>
      </c>
      <c r="B176" s="22" t="s">
        <v>75</v>
      </c>
      <c r="C176" s="23" t="s">
        <v>4</v>
      </c>
      <c r="D176" s="24" t="s">
        <v>90</v>
      </c>
      <c r="E176" s="31">
        <v>13</v>
      </c>
      <c r="F176" s="32">
        <v>10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6"/>
      <c r="M176" s="43">
        <f t="shared" si="12"/>
        <v>23</v>
      </c>
      <c r="N176" s="40">
        <v>30</v>
      </c>
      <c r="O176" s="32">
        <v>0</v>
      </c>
      <c r="P176" s="32">
        <v>10</v>
      </c>
      <c r="Q176" s="32">
        <v>0</v>
      </c>
      <c r="R176" s="32">
        <v>0</v>
      </c>
      <c r="S176" s="36"/>
      <c r="T176" s="43">
        <f t="shared" si="13"/>
        <v>40</v>
      </c>
      <c r="U176" s="40">
        <v>10</v>
      </c>
      <c r="V176" s="32">
        <v>0</v>
      </c>
      <c r="W176" s="32">
        <v>0</v>
      </c>
      <c r="X176" s="32">
        <v>20</v>
      </c>
      <c r="Y176" s="32">
        <v>0</v>
      </c>
      <c r="Z176" s="32">
        <v>0</v>
      </c>
      <c r="AA176" s="32">
        <v>0</v>
      </c>
      <c r="AB176" s="36"/>
      <c r="AC176" s="43">
        <f t="shared" si="14"/>
        <v>30</v>
      </c>
      <c r="AD176" s="40">
        <v>30</v>
      </c>
      <c r="AE176" s="32">
        <v>0</v>
      </c>
      <c r="AF176" s="36"/>
      <c r="AG176" s="43">
        <f t="shared" si="15"/>
        <v>30</v>
      </c>
      <c r="AH176" s="46">
        <f t="shared" si="16"/>
        <v>123</v>
      </c>
    </row>
    <row r="177" spans="1:34" ht="15.75" customHeight="1" x14ac:dyDescent="0.2">
      <c r="A177" s="18">
        <f t="shared" si="17"/>
        <v>176</v>
      </c>
      <c r="B177" s="22" t="s">
        <v>285</v>
      </c>
      <c r="C177" s="23" t="s">
        <v>4</v>
      </c>
      <c r="D177" s="24" t="s">
        <v>287</v>
      </c>
      <c r="E177" s="31">
        <v>13</v>
      </c>
      <c r="F177" s="32">
        <v>0</v>
      </c>
      <c r="G177" s="32">
        <v>0</v>
      </c>
      <c r="H177" s="32">
        <v>20</v>
      </c>
      <c r="I177" s="32">
        <v>0</v>
      </c>
      <c r="J177" s="32">
        <v>0</v>
      </c>
      <c r="K177" s="32">
        <v>0</v>
      </c>
      <c r="L177" s="36"/>
      <c r="M177" s="43">
        <f t="shared" si="12"/>
        <v>33</v>
      </c>
      <c r="N177" s="40">
        <v>10</v>
      </c>
      <c r="O177" s="32">
        <v>0</v>
      </c>
      <c r="P177" s="32">
        <v>10</v>
      </c>
      <c r="Q177" s="32">
        <v>10</v>
      </c>
      <c r="R177" s="32">
        <v>0</v>
      </c>
      <c r="S177" s="36"/>
      <c r="T177" s="43">
        <f t="shared" si="13"/>
        <v>30</v>
      </c>
      <c r="U177" s="40">
        <v>10</v>
      </c>
      <c r="V177" s="32">
        <v>10</v>
      </c>
      <c r="W177" s="32">
        <v>0</v>
      </c>
      <c r="X177" s="32">
        <v>20</v>
      </c>
      <c r="Y177" s="32">
        <v>0</v>
      </c>
      <c r="Z177" s="32">
        <v>0</v>
      </c>
      <c r="AA177" s="32">
        <v>0</v>
      </c>
      <c r="AB177" s="36"/>
      <c r="AC177" s="43">
        <f t="shared" si="14"/>
        <v>40</v>
      </c>
      <c r="AD177" s="40">
        <v>20</v>
      </c>
      <c r="AE177" s="32">
        <v>0</v>
      </c>
      <c r="AF177" s="36"/>
      <c r="AG177" s="43">
        <f t="shared" si="15"/>
        <v>20</v>
      </c>
      <c r="AH177" s="46">
        <f t="shared" si="16"/>
        <v>123</v>
      </c>
    </row>
    <row r="178" spans="1:34" ht="15.75" customHeight="1" x14ac:dyDescent="0.2">
      <c r="A178" s="18">
        <f t="shared" si="17"/>
        <v>177</v>
      </c>
      <c r="B178" s="22" t="s">
        <v>349</v>
      </c>
      <c r="C178" s="23" t="s">
        <v>7</v>
      </c>
      <c r="D178" s="24" t="s">
        <v>369</v>
      </c>
      <c r="E178" s="31">
        <v>13</v>
      </c>
      <c r="F178" s="32">
        <v>0</v>
      </c>
      <c r="G178" s="32">
        <v>20</v>
      </c>
      <c r="H178" s="32">
        <v>20</v>
      </c>
      <c r="I178" s="32">
        <v>0</v>
      </c>
      <c r="J178" s="32">
        <v>0</v>
      </c>
      <c r="K178" s="32">
        <v>0</v>
      </c>
      <c r="L178" s="36"/>
      <c r="M178" s="43">
        <f t="shared" si="12"/>
        <v>53</v>
      </c>
      <c r="N178" s="40">
        <v>30</v>
      </c>
      <c r="O178" s="32">
        <v>0</v>
      </c>
      <c r="P178" s="32">
        <v>10</v>
      </c>
      <c r="Q178" s="32">
        <v>0</v>
      </c>
      <c r="R178" s="32">
        <v>0</v>
      </c>
      <c r="S178" s="36"/>
      <c r="T178" s="43">
        <f t="shared" si="13"/>
        <v>40</v>
      </c>
      <c r="U178" s="40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6"/>
      <c r="AC178" s="43">
        <f t="shared" si="14"/>
        <v>0</v>
      </c>
      <c r="AD178" s="40">
        <v>30</v>
      </c>
      <c r="AE178" s="32">
        <v>0</v>
      </c>
      <c r="AF178" s="36"/>
      <c r="AG178" s="43">
        <f t="shared" si="15"/>
        <v>30</v>
      </c>
      <c r="AH178" s="46">
        <f t="shared" si="16"/>
        <v>123</v>
      </c>
    </row>
    <row r="179" spans="1:34" ht="15.75" customHeight="1" x14ac:dyDescent="0.2">
      <c r="A179" s="18">
        <f t="shared" si="17"/>
        <v>178</v>
      </c>
      <c r="B179" s="22" t="s">
        <v>318</v>
      </c>
      <c r="C179" s="23" t="s">
        <v>4</v>
      </c>
      <c r="D179" s="24" t="s">
        <v>370</v>
      </c>
      <c r="E179" s="31">
        <v>13</v>
      </c>
      <c r="F179" s="32">
        <v>10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6"/>
      <c r="M179" s="43">
        <f t="shared" si="12"/>
        <v>23</v>
      </c>
      <c r="N179" s="40">
        <v>30</v>
      </c>
      <c r="O179" s="32">
        <v>0</v>
      </c>
      <c r="P179" s="32">
        <v>10</v>
      </c>
      <c r="Q179" s="32">
        <v>0</v>
      </c>
      <c r="R179" s="32">
        <v>0</v>
      </c>
      <c r="S179" s="36"/>
      <c r="T179" s="43">
        <f t="shared" si="13"/>
        <v>40</v>
      </c>
      <c r="U179" s="40">
        <v>10</v>
      </c>
      <c r="V179" s="32">
        <v>0</v>
      </c>
      <c r="W179" s="32">
        <v>0</v>
      </c>
      <c r="X179" s="32">
        <v>20</v>
      </c>
      <c r="Y179" s="32">
        <v>0</v>
      </c>
      <c r="Z179" s="32">
        <v>0</v>
      </c>
      <c r="AA179" s="32">
        <v>0</v>
      </c>
      <c r="AB179" s="36"/>
      <c r="AC179" s="43">
        <f t="shared" si="14"/>
        <v>30</v>
      </c>
      <c r="AD179" s="40">
        <v>30</v>
      </c>
      <c r="AE179" s="32">
        <v>0</v>
      </c>
      <c r="AF179" s="36"/>
      <c r="AG179" s="43">
        <f t="shared" si="15"/>
        <v>30</v>
      </c>
      <c r="AH179" s="46">
        <f t="shared" si="16"/>
        <v>123</v>
      </c>
    </row>
    <row r="180" spans="1:34" ht="15.75" customHeight="1" x14ac:dyDescent="0.2">
      <c r="A180" s="18">
        <f t="shared" si="17"/>
        <v>179</v>
      </c>
      <c r="B180" s="22" t="s">
        <v>417</v>
      </c>
      <c r="C180" s="23" t="s">
        <v>7</v>
      </c>
      <c r="D180" s="24" t="s">
        <v>418</v>
      </c>
      <c r="E180" s="31">
        <v>13</v>
      </c>
      <c r="F180" s="32">
        <v>0</v>
      </c>
      <c r="G180" s="32">
        <v>0</v>
      </c>
      <c r="H180" s="32">
        <v>20</v>
      </c>
      <c r="I180" s="32">
        <v>0</v>
      </c>
      <c r="J180" s="32">
        <v>0</v>
      </c>
      <c r="K180" s="32">
        <v>0</v>
      </c>
      <c r="L180" s="36"/>
      <c r="M180" s="43">
        <f t="shared" si="12"/>
        <v>33</v>
      </c>
      <c r="N180" s="40">
        <v>30</v>
      </c>
      <c r="O180" s="32">
        <v>0</v>
      </c>
      <c r="P180" s="32">
        <v>30</v>
      </c>
      <c r="Q180" s="32">
        <v>0</v>
      </c>
      <c r="R180" s="32">
        <v>0</v>
      </c>
      <c r="S180" s="36"/>
      <c r="T180" s="43">
        <f t="shared" si="13"/>
        <v>60</v>
      </c>
      <c r="U180" s="40">
        <v>10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6"/>
      <c r="AC180" s="43">
        <f t="shared" si="14"/>
        <v>10</v>
      </c>
      <c r="AD180" s="40">
        <v>20</v>
      </c>
      <c r="AE180" s="32">
        <v>0</v>
      </c>
      <c r="AF180" s="36"/>
      <c r="AG180" s="43">
        <f t="shared" si="15"/>
        <v>20</v>
      </c>
      <c r="AH180" s="46">
        <f t="shared" si="16"/>
        <v>123</v>
      </c>
    </row>
    <row r="181" spans="1:34" ht="15.75" customHeight="1" x14ac:dyDescent="0.2">
      <c r="A181" s="18">
        <f t="shared" si="17"/>
        <v>180</v>
      </c>
      <c r="B181" s="22" t="s">
        <v>435</v>
      </c>
      <c r="C181" s="23" t="s">
        <v>4</v>
      </c>
      <c r="D181" s="24" t="s">
        <v>436</v>
      </c>
      <c r="E181" s="31">
        <v>13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6"/>
      <c r="M181" s="43">
        <f t="shared" si="12"/>
        <v>13</v>
      </c>
      <c r="N181" s="40">
        <v>30</v>
      </c>
      <c r="O181" s="32">
        <v>0</v>
      </c>
      <c r="P181" s="32">
        <v>30</v>
      </c>
      <c r="Q181" s="32">
        <v>0</v>
      </c>
      <c r="R181" s="32">
        <v>0</v>
      </c>
      <c r="S181" s="36"/>
      <c r="T181" s="43">
        <f t="shared" si="13"/>
        <v>60</v>
      </c>
      <c r="U181" s="40">
        <v>30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6"/>
      <c r="AC181" s="43">
        <f t="shared" si="14"/>
        <v>30</v>
      </c>
      <c r="AD181" s="40">
        <v>20</v>
      </c>
      <c r="AE181" s="32">
        <v>0</v>
      </c>
      <c r="AF181" s="36"/>
      <c r="AG181" s="43">
        <f t="shared" si="15"/>
        <v>20</v>
      </c>
      <c r="AH181" s="46">
        <f t="shared" si="16"/>
        <v>123</v>
      </c>
    </row>
    <row r="182" spans="1:34" ht="15.75" customHeight="1" x14ac:dyDescent="0.2">
      <c r="A182" s="18">
        <f t="shared" si="17"/>
        <v>181</v>
      </c>
      <c r="B182" s="22" t="s">
        <v>53</v>
      </c>
      <c r="C182" s="23" t="s">
        <v>7</v>
      </c>
      <c r="D182" s="24" t="s">
        <v>116</v>
      </c>
      <c r="E182" s="31">
        <v>13</v>
      </c>
      <c r="F182" s="32">
        <v>0</v>
      </c>
      <c r="G182" s="32">
        <v>20</v>
      </c>
      <c r="H182" s="32">
        <v>0</v>
      </c>
      <c r="I182" s="32">
        <v>0</v>
      </c>
      <c r="J182" s="32">
        <v>0</v>
      </c>
      <c r="K182" s="32">
        <v>0</v>
      </c>
      <c r="L182" s="36"/>
      <c r="M182" s="43">
        <f t="shared" si="12"/>
        <v>33</v>
      </c>
      <c r="N182" s="40">
        <v>30</v>
      </c>
      <c r="O182" s="32">
        <v>0</v>
      </c>
      <c r="P182" s="32">
        <v>10</v>
      </c>
      <c r="Q182" s="32">
        <v>10</v>
      </c>
      <c r="R182" s="32">
        <v>0</v>
      </c>
      <c r="S182" s="36"/>
      <c r="T182" s="43">
        <f t="shared" si="13"/>
        <v>50</v>
      </c>
      <c r="U182" s="40">
        <v>10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6"/>
      <c r="AC182" s="43">
        <f t="shared" si="14"/>
        <v>10</v>
      </c>
      <c r="AD182" s="40">
        <v>25</v>
      </c>
      <c r="AE182" s="32">
        <v>0</v>
      </c>
      <c r="AF182" s="36"/>
      <c r="AG182" s="43">
        <f t="shared" si="15"/>
        <v>25</v>
      </c>
      <c r="AH182" s="46">
        <f t="shared" si="16"/>
        <v>118</v>
      </c>
    </row>
    <row r="183" spans="1:34" ht="15.75" customHeight="1" x14ac:dyDescent="0.2">
      <c r="A183" s="18">
        <f t="shared" si="17"/>
        <v>182</v>
      </c>
      <c r="B183" s="22" t="s">
        <v>163</v>
      </c>
      <c r="C183" s="23" t="s">
        <v>4</v>
      </c>
      <c r="D183" s="24" t="s">
        <v>164</v>
      </c>
      <c r="E183" s="31">
        <v>13</v>
      </c>
      <c r="F183" s="32">
        <v>10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6"/>
      <c r="M183" s="43">
        <f t="shared" si="12"/>
        <v>23</v>
      </c>
      <c r="N183" s="40">
        <v>30</v>
      </c>
      <c r="O183" s="32">
        <v>0</v>
      </c>
      <c r="P183" s="32">
        <v>10</v>
      </c>
      <c r="Q183" s="32">
        <v>0</v>
      </c>
      <c r="R183" s="32">
        <v>0</v>
      </c>
      <c r="S183" s="36"/>
      <c r="T183" s="43">
        <f t="shared" si="13"/>
        <v>40</v>
      </c>
      <c r="U183" s="40">
        <v>10</v>
      </c>
      <c r="V183" s="32">
        <v>0</v>
      </c>
      <c r="W183" s="32">
        <v>0</v>
      </c>
      <c r="X183" s="32">
        <v>0</v>
      </c>
      <c r="Y183" s="32">
        <v>0</v>
      </c>
      <c r="Z183" s="32">
        <v>20</v>
      </c>
      <c r="AA183" s="32">
        <v>0</v>
      </c>
      <c r="AB183" s="36"/>
      <c r="AC183" s="43">
        <f t="shared" si="14"/>
        <v>30</v>
      </c>
      <c r="AD183" s="40">
        <v>25</v>
      </c>
      <c r="AE183" s="32">
        <v>0</v>
      </c>
      <c r="AF183" s="36"/>
      <c r="AG183" s="43">
        <f t="shared" si="15"/>
        <v>25</v>
      </c>
      <c r="AH183" s="46">
        <f t="shared" si="16"/>
        <v>118</v>
      </c>
    </row>
    <row r="184" spans="1:34" ht="15.75" customHeight="1" x14ac:dyDescent="0.2">
      <c r="A184" s="18">
        <f t="shared" si="17"/>
        <v>183</v>
      </c>
      <c r="B184" s="22" t="s">
        <v>28</v>
      </c>
      <c r="C184" s="23" t="s">
        <v>4</v>
      </c>
      <c r="D184" s="24" t="s">
        <v>29</v>
      </c>
      <c r="E184" s="31">
        <v>13</v>
      </c>
      <c r="F184" s="32">
        <v>10</v>
      </c>
      <c r="G184" s="32">
        <v>0</v>
      </c>
      <c r="H184" s="32">
        <v>20</v>
      </c>
      <c r="I184" s="32">
        <v>0</v>
      </c>
      <c r="J184" s="32">
        <v>0</v>
      </c>
      <c r="K184" s="32">
        <v>0</v>
      </c>
      <c r="L184" s="36"/>
      <c r="M184" s="43">
        <f t="shared" si="12"/>
        <v>43</v>
      </c>
      <c r="N184" s="40">
        <v>30</v>
      </c>
      <c r="O184" s="32">
        <v>0</v>
      </c>
      <c r="P184" s="32">
        <v>10</v>
      </c>
      <c r="Q184" s="32">
        <v>0</v>
      </c>
      <c r="R184" s="32">
        <v>0</v>
      </c>
      <c r="S184" s="36"/>
      <c r="T184" s="43">
        <f t="shared" si="13"/>
        <v>40</v>
      </c>
      <c r="U184" s="40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6"/>
      <c r="AC184" s="43">
        <f t="shared" si="14"/>
        <v>0</v>
      </c>
      <c r="AD184" s="40">
        <v>35</v>
      </c>
      <c r="AE184" s="32">
        <v>0</v>
      </c>
      <c r="AF184" s="36"/>
      <c r="AG184" s="43">
        <f t="shared" si="15"/>
        <v>35</v>
      </c>
      <c r="AH184" s="46">
        <f t="shared" si="16"/>
        <v>118</v>
      </c>
    </row>
    <row r="185" spans="1:34" ht="15.75" customHeight="1" x14ac:dyDescent="0.2">
      <c r="A185" s="18">
        <f t="shared" si="17"/>
        <v>184</v>
      </c>
      <c r="B185" s="22" t="s">
        <v>64</v>
      </c>
      <c r="C185" s="23" t="s">
        <v>4</v>
      </c>
      <c r="D185" s="24" t="s">
        <v>78</v>
      </c>
      <c r="E185" s="31">
        <v>13</v>
      </c>
      <c r="F185" s="32">
        <v>0</v>
      </c>
      <c r="G185" s="32">
        <v>20</v>
      </c>
      <c r="H185" s="32">
        <v>20</v>
      </c>
      <c r="I185" s="32">
        <v>0</v>
      </c>
      <c r="J185" s="32">
        <v>0</v>
      </c>
      <c r="K185" s="32">
        <v>0</v>
      </c>
      <c r="L185" s="36"/>
      <c r="M185" s="43">
        <f t="shared" si="12"/>
        <v>53</v>
      </c>
      <c r="N185" s="40">
        <v>10</v>
      </c>
      <c r="O185" s="32">
        <v>0</v>
      </c>
      <c r="P185" s="32">
        <v>30</v>
      </c>
      <c r="Q185" s="32">
        <v>0</v>
      </c>
      <c r="R185" s="32">
        <v>0</v>
      </c>
      <c r="S185" s="36"/>
      <c r="T185" s="43">
        <f t="shared" si="13"/>
        <v>40</v>
      </c>
      <c r="U185" s="40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6"/>
      <c r="AC185" s="43">
        <f t="shared" si="14"/>
        <v>0</v>
      </c>
      <c r="AD185" s="40">
        <v>25</v>
      </c>
      <c r="AE185" s="32">
        <v>0</v>
      </c>
      <c r="AF185" s="36"/>
      <c r="AG185" s="43">
        <f t="shared" si="15"/>
        <v>25</v>
      </c>
      <c r="AH185" s="46">
        <f t="shared" si="16"/>
        <v>118</v>
      </c>
    </row>
    <row r="186" spans="1:34" ht="15.75" customHeight="1" x14ac:dyDescent="0.2">
      <c r="A186" s="18">
        <f t="shared" si="17"/>
        <v>185</v>
      </c>
      <c r="B186" s="22" t="s">
        <v>53</v>
      </c>
      <c r="C186" s="23" t="s">
        <v>7</v>
      </c>
      <c r="D186" s="24" t="s">
        <v>127</v>
      </c>
      <c r="E186" s="31">
        <v>13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6"/>
      <c r="M186" s="43">
        <f t="shared" si="12"/>
        <v>13</v>
      </c>
      <c r="N186" s="40">
        <v>30</v>
      </c>
      <c r="O186" s="32">
        <v>0</v>
      </c>
      <c r="P186" s="32">
        <v>10</v>
      </c>
      <c r="Q186" s="32">
        <v>10</v>
      </c>
      <c r="R186" s="32">
        <v>0</v>
      </c>
      <c r="S186" s="36"/>
      <c r="T186" s="43">
        <f t="shared" si="13"/>
        <v>50</v>
      </c>
      <c r="U186" s="40">
        <v>30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6"/>
      <c r="AC186" s="43">
        <f t="shared" si="14"/>
        <v>30</v>
      </c>
      <c r="AD186" s="40">
        <v>25</v>
      </c>
      <c r="AE186" s="32">
        <v>0</v>
      </c>
      <c r="AF186" s="36"/>
      <c r="AG186" s="43">
        <f t="shared" si="15"/>
        <v>25</v>
      </c>
      <c r="AH186" s="46">
        <f t="shared" si="16"/>
        <v>118</v>
      </c>
    </row>
    <row r="187" spans="1:34" ht="15.75" customHeight="1" x14ac:dyDescent="0.2">
      <c r="A187" s="18">
        <f t="shared" si="17"/>
        <v>186</v>
      </c>
      <c r="B187" s="22" t="s">
        <v>44</v>
      </c>
      <c r="C187" s="23" t="s">
        <v>4</v>
      </c>
      <c r="D187" s="24" t="s">
        <v>47</v>
      </c>
      <c r="E187" s="31">
        <v>13</v>
      </c>
      <c r="F187" s="32">
        <v>10</v>
      </c>
      <c r="G187" s="32">
        <v>20</v>
      </c>
      <c r="H187" s="32">
        <v>0</v>
      </c>
      <c r="I187" s="32">
        <v>0</v>
      </c>
      <c r="J187" s="32">
        <v>0</v>
      </c>
      <c r="K187" s="32">
        <v>0</v>
      </c>
      <c r="L187" s="36"/>
      <c r="M187" s="43">
        <f t="shared" si="12"/>
        <v>43</v>
      </c>
      <c r="N187" s="40">
        <v>30</v>
      </c>
      <c r="O187" s="32">
        <v>0</v>
      </c>
      <c r="P187" s="32">
        <v>10</v>
      </c>
      <c r="Q187" s="32">
        <v>0</v>
      </c>
      <c r="R187" s="32">
        <v>0</v>
      </c>
      <c r="S187" s="36"/>
      <c r="T187" s="43">
        <f t="shared" si="13"/>
        <v>40</v>
      </c>
      <c r="U187" s="40">
        <v>10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6"/>
      <c r="AC187" s="43">
        <f t="shared" si="14"/>
        <v>10</v>
      </c>
      <c r="AD187" s="40">
        <v>25</v>
      </c>
      <c r="AE187" s="32">
        <v>0</v>
      </c>
      <c r="AF187" s="36"/>
      <c r="AG187" s="43">
        <f t="shared" si="15"/>
        <v>25</v>
      </c>
      <c r="AH187" s="46">
        <f t="shared" si="16"/>
        <v>118</v>
      </c>
    </row>
    <row r="188" spans="1:34" ht="15.75" customHeight="1" x14ac:dyDescent="0.2">
      <c r="A188" s="18">
        <f t="shared" si="17"/>
        <v>187</v>
      </c>
      <c r="B188" s="22" t="s">
        <v>271</v>
      </c>
      <c r="C188" s="23" t="s">
        <v>7</v>
      </c>
      <c r="D188" s="24" t="s">
        <v>273</v>
      </c>
      <c r="E188" s="31">
        <v>13</v>
      </c>
      <c r="F188" s="32">
        <v>0</v>
      </c>
      <c r="G188" s="32">
        <v>20</v>
      </c>
      <c r="H188" s="32">
        <v>20</v>
      </c>
      <c r="I188" s="32">
        <v>0</v>
      </c>
      <c r="J188" s="32">
        <v>0</v>
      </c>
      <c r="K188" s="32">
        <v>0</v>
      </c>
      <c r="L188" s="36"/>
      <c r="M188" s="43">
        <f t="shared" si="12"/>
        <v>53</v>
      </c>
      <c r="N188" s="40">
        <v>20</v>
      </c>
      <c r="O188" s="32">
        <v>0</v>
      </c>
      <c r="P188" s="32">
        <v>0</v>
      </c>
      <c r="Q188" s="32">
        <v>0</v>
      </c>
      <c r="R188" s="32">
        <v>0</v>
      </c>
      <c r="S188" s="36"/>
      <c r="T188" s="43">
        <f t="shared" si="13"/>
        <v>20</v>
      </c>
      <c r="U188" s="40">
        <v>0</v>
      </c>
      <c r="V188" s="32">
        <v>0</v>
      </c>
      <c r="W188" s="32">
        <v>0</v>
      </c>
      <c r="X188" s="32">
        <v>20</v>
      </c>
      <c r="Y188" s="32">
        <v>0</v>
      </c>
      <c r="Z188" s="32">
        <v>0</v>
      </c>
      <c r="AA188" s="32">
        <v>0</v>
      </c>
      <c r="AB188" s="36"/>
      <c r="AC188" s="43">
        <f t="shared" si="14"/>
        <v>20</v>
      </c>
      <c r="AD188" s="40">
        <v>25</v>
      </c>
      <c r="AE188" s="32">
        <v>0</v>
      </c>
      <c r="AF188" s="36"/>
      <c r="AG188" s="43">
        <f t="shared" si="15"/>
        <v>25</v>
      </c>
      <c r="AH188" s="46">
        <f t="shared" si="16"/>
        <v>118</v>
      </c>
    </row>
    <row r="189" spans="1:34" ht="15.75" customHeight="1" x14ac:dyDescent="0.2">
      <c r="A189" s="18">
        <f t="shared" si="17"/>
        <v>188</v>
      </c>
      <c r="B189" s="22" t="s">
        <v>339</v>
      </c>
      <c r="C189" s="23" t="s">
        <v>7</v>
      </c>
      <c r="D189" s="24" t="s">
        <v>371</v>
      </c>
      <c r="E189" s="31">
        <v>13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6"/>
      <c r="M189" s="43">
        <f t="shared" si="12"/>
        <v>13</v>
      </c>
      <c r="N189" s="40">
        <v>30</v>
      </c>
      <c r="O189" s="32">
        <v>0</v>
      </c>
      <c r="P189" s="32">
        <v>30</v>
      </c>
      <c r="Q189" s="32">
        <v>0</v>
      </c>
      <c r="R189" s="32">
        <v>0</v>
      </c>
      <c r="S189" s="36"/>
      <c r="T189" s="43">
        <f t="shared" si="13"/>
        <v>60</v>
      </c>
      <c r="U189" s="40">
        <v>10</v>
      </c>
      <c r="V189" s="32">
        <v>10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6"/>
      <c r="AC189" s="43">
        <f t="shared" si="14"/>
        <v>20</v>
      </c>
      <c r="AD189" s="40">
        <v>25</v>
      </c>
      <c r="AE189" s="32">
        <v>0</v>
      </c>
      <c r="AF189" s="36"/>
      <c r="AG189" s="43">
        <f t="shared" si="15"/>
        <v>25</v>
      </c>
      <c r="AH189" s="46">
        <f t="shared" si="16"/>
        <v>118</v>
      </c>
    </row>
    <row r="190" spans="1:34" ht="15.75" customHeight="1" thickBot="1" x14ac:dyDescent="0.25">
      <c r="A190" s="18">
        <f t="shared" si="17"/>
        <v>189</v>
      </c>
      <c r="B190" s="22" t="s">
        <v>372</v>
      </c>
      <c r="C190" s="23" t="s">
        <v>4</v>
      </c>
      <c r="D190" s="24" t="s">
        <v>373</v>
      </c>
      <c r="E190" s="31">
        <v>13</v>
      </c>
      <c r="F190" s="32">
        <v>0</v>
      </c>
      <c r="G190" s="32">
        <v>20</v>
      </c>
      <c r="H190" s="32">
        <v>0</v>
      </c>
      <c r="I190" s="32">
        <v>0</v>
      </c>
      <c r="J190" s="32">
        <v>0</v>
      </c>
      <c r="K190" s="32">
        <v>0</v>
      </c>
      <c r="L190" s="36"/>
      <c r="M190" s="43">
        <f t="shared" si="12"/>
        <v>33</v>
      </c>
      <c r="N190" s="40">
        <v>30</v>
      </c>
      <c r="O190" s="32">
        <v>0</v>
      </c>
      <c r="P190" s="32">
        <v>10</v>
      </c>
      <c r="Q190" s="32">
        <v>0</v>
      </c>
      <c r="R190" s="32">
        <v>0</v>
      </c>
      <c r="S190" s="36"/>
      <c r="T190" s="43">
        <f t="shared" si="13"/>
        <v>40</v>
      </c>
      <c r="U190" s="40">
        <v>10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6"/>
      <c r="AC190" s="43">
        <f t="shared" si="14"/>
        <v>10</v>
      </c>
      <c r="AD190" s="40">
        <v>35</v>
      </c>
      <c r="AE190" s="32">
        <v>0</v>
      </c>
      <c r="AF190" s="36"/>
      <c r="AG190" s="43">
        <f t="shared" si="15"/>
        <v>35</v>
      </c>
      <c r="AH190" s="46">
        <f t="shared" si="16"/>
        <v>118</v>
      </c>
    </row>
    <row r="191" spans="1:34" ht="15.75" customHeight="1" x14ac:dyDescent="0.2">
      <c r="A191" s="18">
        <f t="shared" si="17"/>
        <v>190</v>
      </c>
      <c r="B191" s="19" t="s">
        <v>357</v>
      </c>
      <c r="C191" s="20" t="s">
        <v>4</v>
      </c>
      <c r="D191" s="21" t="s">
        <v>374</v>
      </c>
      <c r="E191" s="29">
        <v>13</v>
      </c>
      <c r="F191" s="30">
        <v>0</v>
      </c>
      <c r="G191" s="30">
        <v>0</v>
      </c>
      <c r="H191" s="30">
        <v>20</v>
      </c>
      <c r="I191" s="30">
        <v>0</v>
      </c>
      <c r="J191" s="30">
        <v>0</v>
      </c>
      <c r="K191" s="30">
        <v>0</v>
      </c>
      <c r="L191" s="35"/>
      <c r="M191" s="42">
        <f t="shared" si="12"/>
        <v>33</v>
      </c>
      <c r="N191" s="39">
        <v>30</v>
      </c>
      <c r="O191" s="30">
        <v>0</v>
      </c>
      <c r="P191" s="30">
        <v>10</v>
      </c>
      <c r="Q191" s="30">
        <v>10</v>
      </c>
      <c r="R191" s="30">
        <v>0</v>
      </c>
      <c r="S191" s="35"/>
      <c r="T191" s="42">
        <f t="shared" si="13"/>
        <v>50</v>
      </c>
      <c r="U191" s="39">
        <v>10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5"/>
      <c r="AC191" s="42">
        <f t="shared" si="14"/>
        <v>10</v>
      </c>
      <c r="AD191" s="39">
        <v>25</v>
      </c>
      <c r="AE191" s="30">
        <v>0</v>
      </c>
      <c r="AF191" s="35"/>
      <c r="AG191" s="42">
        <f t="shared" si="15"/>
        <v>25</v>
      </c>
      <c r="AH191" s="45">
        <f t="shared" si="16"/>
        <v>118</v>
      </c>
    </row>
    <row r="192" spans="1:34" ht="15.75" customHeight="1" x14ac:dyDescent="0.2">
      <c r="A192" s="18">
        <f t="shared" si="17"/>
        <v>191</v>
      </c>
      <c r="B192" s="22" t="s">
        <v>318</v>
      </c>
      <c r="C192" s="23" t="s">
        <v>1</v>
      </c>
      <c r="D192" s="24" t="s">
        <v>375</v>
      </c>
      <c r="E192" s="31">
        <v>13</v>
      </c>
      <c r="F192" s="32">
        <v>0</v>
      </c>
      <c r="G192" s="32">
        <v>20</v>
      </c>
      <c r="H192" s="32">
        <v>0</v>
      </c>
      <c r="I192" s="32">
        <v>0</v>
      </c>
      <c r="J192" s="32">
        <v>0</v>
      </c>
      <c r="K192" s="32">
        <v>0</v>
      </c>
      <c r="L192" s="36"/>
      <c r="M192" s="43">
        <f t="shared" si="12"/>
        <v>33</v>
      </c>
      <c r="N192" s="40">
        <v>30</v>
      </c>
      <c r="O192" s="32">
        <v>0</v>
      </c>
      <c r="P192" s="32">
        <v>30</v>
      </c>
      <c r="Q192" s="32">
        <v>0</v>
      </c>
      <c r="R192" s="32">
        <v>0</v>
      </c>
      <c r="S192" s="36"/>
      <c r="T192" s="43">
        <f t="shared" si="13"/>
        <v>60</v>
      </c>
      <c r="U192" s="40">
        <v>10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6"/>
      <c r="AC192" s="43">
        <f t="shared" si="14"/>
        <v>10</v>
      </c>
      <c r="AD192" s="40">
        <v>15</v>
      </c>
      <c r="AE192" s="32">
        <v>0</v>
      </c>
      <c r="AF192" s="36"/>
      <c r="AG192" s="43">
        <f t="shared" si="15"/>
        <v>15</v>
      </c>
      <c r="AH192" s="46">
        <f t="shared" si="16"/>
        <v>118</v>
      </c>
    </row>
    <row r="193" spans="1:34" ht="15.75" customHeight="1" x14ac:dyDescent="0.2">
      <c r="A193" s="18">
        <f t="shared" si="17"/>
        <v>192</v>
      </c>
      <c r="B193" s="22" t="s">
        <v>430</v>
      </c>
      <c r="C193" s="23" t="s">
        <v>4</v>
      </c>
      <c r="D193" s="24" t="s">
        <v>431</v>
      </c>
      <c r="E193" s="31">
        <v>13</v>
      </c>
      <c r="F193" s="32">
        <v>0</v>
      </c>
      <c r="G193" s="32">
        <v>0</v>
      </c>
      <c r="H193" s="32">
        <v>20</v>
      </c>
      <c r="I193" s="32">
        <v>0</v>
      </c>
      <c r="J193" s="32">
        <v>0</v>
      </c>
      <c r="K193" s="32">
        <v>0</v>
      </c>
      <c r="L193" s="36"/>
      <c r="M193" s="43">
        <f t="shared" si="12"/>
        <v>33</v>
      </c>
      <c r="N193" s="40">
        <v>10</v>
      </c>
      <c r="O193" s="32">
        <v>0</v>
      </c>
      <c r="P193" s="32">
        <v>10</v>
      </c>
      <c r="Q193" s="32">
        <v>0</v>
      </c>
      <c r="R193" s="32">
        <v>0</v>
      </c>
      <c r="S193" s="36"/>
      <c r="T193" s="43">
        <f t="shared" si="13"/>
        <v>20</v>
      </c>
      <c r="U193" s="40">
        <v>10</v>
      </c>
      <c r="V193" s="32">
        <v>10</v>
      </c>
      <c r="W193" s="32">
        <v>0</v>
      </c>
      <c r="X193" s="32">
        <v>20</v>
      </c>
      <c r="Y193" s="32">
        <v>0</v>
      </c>
      <c r="Z193" s="32">
        <v>0</v>
      </c>
      <c r="AA193" s="32">
        <v>0</v>
      </c>
      <c r="AB193" s="36"/>
      <c r="AC193" s="43">
        <f t="shared" si="14"/>
        <v>40</v>
      </c>
      <c r="AD193" s="40">
        <v>25</v>
      </c>
      <c r="AE193" s="32">
        <v>0</v>
      </c>
      <c r="AF193" s="36"/>
      <c r="AG193" s="43">
        <f t="shared" si="15"/>
        <v>25</v>
      </c>
      <c r="AH193" s="46">
        <f t="shared" si="16"/>
        <v>118</v>
      </c>
    </row>
    <row r="194" spans="1:34" ht="15.75" customHeight="1" x14ac:dyDescent="0.2">
      <c r="A194" s="18">
        <f t="shared" si="17"/>
        <v>193</v>
      </c>
      <c r="B194" s="22" t="s">
        <v>57</v>
      </c>
      <c r="C194" s="23" t="s">
        <v>4</v>
      </c>
      <c r="D194" s="24" t="s">
        <v>63</v>
      </c>
      <c r="E194" s="31">
        <v>13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6"/>
      <c r="M194" s="43">
        <f t="shared" ref="M194:M257" si="18">SUM(E194:K194)</f>
        <v>13</v>
      </c>
      <c r="N194" s="40">
        <v>30</v>
      </c>
      <c r="O194" s="32">
        <v>0</v>
      </c>
      <c r="P194" s="32">
        <v>10</v>
      </c>
      <c r="Q194" s="32">
        <v>20</v>
      </c>
      <c r="R194" s="32">
        <v>0</v>
      </c>
      <c r="S194" s="36"/>
      <c r="T194" s="43">
        <f t="shared" ref="T194:T257" si="19">SUM(N194:R194)</f>
        <v>60</v>
      </c>
      <c r="U194" s="40">
        <v>10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6"/>
      <c r="AC194" s="43">
        <f t="shared" ref="AC194:AC257" si="20">SUM(U194:AA194)</f>
        <v>10</v>
      </c>
      <c r="AD194" s="40">
        <v>30</v>
      </c>
      <c r="AE194" s="32">
        <v>0</v>
      </c>
      <c r="AF194" s="36"/>
      <c r="AG194" s="43">
        <f t="shared" ref="AG194:AG257" si="21">SUM(AD194:AE194)</f>
        <v>30</v>
      </c>
      <c r="AH194" s="46">
        <f t="shared" ref="AH194:AH257" si="22">SUM(M194,T194,AC194,AG194)</f>
        <v>113</v>
      </c>
    </row>
    <row r="195" spans="1:34" ht="15.75" customHeight="1" x14ac:dyDescent="0.2">
      <c r="A195" s="18">
        <f t="shared" ref="A195:A258" si="23">+A194+1</f>
        <v>194</v>
      </c>
      <c r="B195" s="22" t="s">
        <v>157</v>
      </c>
      <c r="C195" s="23" t="s">
        <v>12</v>
      </c>
      <c r="D195" s="24" t="s">
        <v>162</v>
      </c>
      <c r="E195" s="31">
        <v>13</v>
      </c>
      <c r="F195" s="32">
        <v>0</v>
      </c>
      <c r="G195" s="32">
        <v>0</v>
      </c>
      <c r="H195" s="32">
        <v>0</v>
      </c>
      <c r="I195" s="32">
        <v>20</v>
      </c>
      <c r="J195" s="32">
        <v>0</v>
      </c>
      <c r="K195" s="32">
        <v>0</v>
      </c>
      <c r="L195" s="36"/>
      <c r="M195" s="43">
        <f t="shared" si="18"/>
        <v>33</v>
      </c>
      <c r="N195" s="40">
        <v>10</v>
      </c>
      <c r="O195" s="32">
        <v>0</v>
      </c>
      <c r="P195" s="32">
        <v>10</v>
      </c>
      <c r="Q195" s="32">
        <v>20</v>
      </c>
      <c r="R195" s="32">
        <v>0</v>
      </c>
      <c r="S195" s="36"/>
      <c r="T195" s="43">
        <f t="shared" si="19"/>
        <v>40</v>
      </c>
      <c r="U195" s="40">
        <v>10</v>
      </c>
      <c r="V195" s="32">
        <v>10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6"/>
      <c r="AC195" s="43">
        <f t="shared" si="20"/>
        <v>20</v>
      </c>
      <c r="AD195" s="40">
        <v>20</v>
      </c>
      <c r="AE195" s="32">
        <v>0</v>
      </c>
      <c r="AF195" s="36"/>
      <c r="AG195" s="43">
        <f t="shared" si="21"/>
        <v>20</v>
      </c>
      <c r="AH195" s="46">
        <f t="shared" si="22"/>
        <v>113</v>
      </c>
    </row>
    <row r="196" spans="1:34" ht="15.75" customHeight="1" x14ac:dyDescent="0.2">
      <c r="A196" s="18">
        <f t="shared" si="23"/>
        <v>195</v>
      </c>
      <c r="B196" s="22" t="s">
        <v>53</v>
      </c>
      <c r="C196" s="23" t="s">
        <v>1</v>
      </c>
      <c r="D196" s="24" t="s">
        <v>54</v>
      </c>
      <c r="E196" s="31">
        <v>13</v>
      </c>
      <c r="F196" s="32">
        <v>10</v>
      </c>
      <c r="G196" s="32">
        <v>0</v>
      </c>
      <c r="H196" s="32">
        <v>20</v>
      </c>
      <c r="I196" s="32">
        <v>0</v>
      </c>
      <c r="J196" s="32">
        <v>0</v>
      </c>
      <c r="K196" s="32">
        <v>0</v>
      </c>
      <c r="L196" s="36"/>
      <c r="M196" s="43">
        <f t="shared" si="18"/>
        <v>43</v>
      </c>
      <c r="N196" s="40">
        <v>10</v>
      </c>
      <c r="O196" s="32">
        <v>0</v>
      </c>
      <c r="P196" s="32">
        <v>10</v>
      </c>
      <c r="Q196" s="32">
        <v>0</v>
      </c>
      <c r="R196" s="32">
        <v>0</v>
      </c>
      <c r="S196" s="36"/>
      <c r="T196" s="43">
        <f t="shared" si="19"/>
        <v>20</v>
      </c>
      <c r="U196" s="40">
        <v>30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6"/>
      <c r="AC196" s="43">
        <f t="shared" si="20"/>
        <v>30</v>
      </c>
      <c r="AD196" s="40">
        <v>20</v>
      </c>
      <c r="AE196" s="32">
        <v>0</v>
      </c>
      <c r="AF196" s="36"/>
      <c r="AG196" s="43">
        <f t="shared" si="21"/>
        <v>20</v>
      </c>
      <c r="AH196" s="46">
        <f t="shared" si="22"/>
        <v>113</v>
      </c>
    </row>
    <row r="197" spans="1:34" ht="15.75" customHeight="1" x14ac:dyDescent="0.2">
      <c r="A197" s="18">
        <f t="shared" si="23"/>
        <v>196</v>
      </c>
      <c r="B197" s="22" t="s">
        <v>229</v>
      </c>
      <c r="C197" s="23" t="s">
        <v>1</v>
      </c>
      <c r="D197" s="24" t="s">
        <v>232</v>
      </c>
      <c r="E197" s="31">
        <v>13</v>
      </c>
      <c r="F197" s="32">
        <v>0</v>
      </c>
      <c r="G197" s="32">
        <v>20</v>
      </c>
      <c r="H197" s="32">
        <v>20</v>
      </c>
      <c r="I197" s="32">
        <v>0</v>
      </c>
      <c r="J197" s="32">
        <v>0</v>
      </c>
      <c r="K197" s="32">
        <v>0</v>
      </c>
      <c r="L197" s="36"/>
      <c r="M197" s="43">
        <f t="shared" si="18"/>
        <v>53</v>
      </c>
      <c r="N197" s="40">
        <v>10</v>
      </c>
      <c r="O197" s="32">
        <v>0</v>
      </c>
      <c r="P197" s="32">
        <v>0</v>
      </c>
      <c r="Q197" s="32">
        <v>10</v>
      </c>
      <c r="R197" s="32">
        <v>0</v>
      </c>
      <c r="S197" s="36"/>
      <c r="T197" s="43">
        <f t="shared" si="19"/>
        <v>20</v>
      </c>
      <c r="U197" s="40">
        <v>10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6"/>
      <c r="AC197" s="43">
        <f t="shared" si="20"/>
        <v>10</v>
      </c>
      <c r="AD197" s="40">
        <v>30</v>
      </c>
      <c r="AE197" s="32">
        <v>0</v>
      </c>
      <c r="AF197" s="36"/>
      <c r="AG197" s="43">
        <f t="shared" si="21"/>
        <v>30</v>
      </c>
      <c r="AH197" s="46">
        <f t="shared" si="22"/>
        <v>113</v>
      </c>
    </row>
    <row r="198" spans="1:34" ht="15.75" customHeight="1" x14ac:dyDescent="0.2">
      <c r="A198" s="18">
        <f t="shared" si="23"/>
        <v>197</v>
      </c>
      <c r="B198" s="22" t="s">
        <v>257</v>
      </c>
      <c r="C198" s="23" t="s">
        <v>1</v>
      </c>
      <c r="D198" s="24" t="s">
        <v>259</v>
      </c>
      <c r="E198" s="31">
        <v>13</v>
      </c>
      <c r="F198" s="32">
        <v>10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6"/>
      <c r="M198" s="43">
        <f t="shared" si="18"/>
        <v>23</v>
      </c>
      <c r="N198" s="40">
        <v>30</v>
      </c>
      <c r="O198" s="32">
        <v>0</v>
      </c>
      <c r="P198" s="32">
        <v>10</v>
      </c>
      <c r="Q198" s="32">
        <v>0</v>
      </c>
      <c r="R198" s="32">
        <v>0</v>
      </c>
      <c r="S198" s="36"/>
      <c r="T198" s="43">
        <f t="shared" si="19"/>
        <v>40</v>
      </c>
      <c r="U198" s="40">
        <v>10</v>
      </c>
      <c r="V198" s="32">
        <v>0</v>
      </c>
      <c r="W198" s="32">
        <v>15</v>
      </c>
      <c r="X198" s="32">
        <v>0</v>
      </c>
      <c r="Y198" s="32">
        <v>0</v>
      </c>
      <c r="Z198" s="32">
        <v>0</v>
      </c>
      <c r="AA198" s="32">
        <v>0</v>
      </c>
      <c r="AB198" s="36"/>
      <c r="AC198" s="43">
        <f t="shared" si="20"/>
        <v>25</v>
      </c>
      <c r="AD198" s="40">
        <v>25</v>
      </c>
      <c r="AE198" s="32">
        <v>0</v>
      </c>
      <c r="AF198" s="36"/>
      <c r="AG198" s="43">
        <f t="shared" si="21"/>
        <v>25</v>
      </c>
      <c r="AH198" s="46">
        <f t="shared" si="22"/>
        <v>113</v>
      </c>
    </row>
    <row r="199" spans="1:34" ht="15.75" customHeight="1" x14ac:dyDescent="0.2">
      <c r="A199" s="18">
        <f t="shared" si="23"/>
        <v>198</v>
      </c>
      <c r="B199" s="22" t="s">
        <v>225</v>
      </c>
      <c r="C199" s="23" t="s">
        <v>4</v>
      </c>
      <c r="D199" s="24" t="s">
        <v>228</v>
      </c>
      <c r="E199" s="31">
        <v>13</v>
      </c>
      <c r="F199" s="32">
        <v>10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6"/>
      <c r="M199" s="43">
        <f t="shared" si="18"/>
        <v>23</v>
      </c>
      <c r="N199" s="40">
        <v>10</v>
      </c>
      <c r="O199" s="32">
        <v>0</v>
      </c>
      <c r="P199" s="32">
        <v>30</v>
      </c>
      <c r="Q199" s="32">
        <v>0</v>
      </c>
      <c r="R199" s="32">
        <v>0</v>
      </c>
      <c r="S199" s="36"/>
      <c r="T199" s="43">
        <f t="shared" si="19"/>
        <v>40</v>
      </c>
      <c r="U199" s="40">
        <v>10</v>
      </c>
      <c r="V199" s="32">
        <v>0</v>
      </c>
      <c r="W199" s="32">
        <v>0</v>
      </c>
      <c r="X199" s="32">
        <v>20</v>
      </c>
      <c r="Y199" s="32">
        <v>0</v>
      </c>
      <c r="Z199" s="32">
        <v>0</v>
      </c>
      <c r="AA199" s="32">
        <v>0</v>
      </c>
      <c r="AB199" s="36"/>
      <c r="AC199" s="43">
        <f t="shared" si="20"/>
        <v>30</v>
      </c>
      <c r="AD199" s="40">
        <v>20</v>
      </c>
      <c r="AE199" s="32">
        <v>0</v>
      </c>
      <c r="AF199" s="36"/>
      <c r="AG199" s="43">
        <f t="shared" si="21"/>
        <v>20</v>
      </c>
      <c r="AH199" s="46">
        <f t="shared" si="22"/>
        <v>113</v>
      </c>
    </row>
    <row r="200" spans="1:34" ht="15.75" customHeight="1" x14ac:dyDescent="0.2">
      <c r="A200" s="18">
        <f t="shared" si="23"/>
        <v>199</v>
      </c>
      <c r="B200" s="22" t="s">
        <v>318</v>
      </c>
      <c r="C200" s="23" t="s">
        <v>4</v>
      </c>
      <c r="D200" s="24" t="s">
        <v>376</v>
      </c>
      <c r="E200" s="31">
        <v>13</v>
      </c>
      <c r="F200" s="32">
        <v>20</v>
      </c>
      <c r="G200" s="32">
        <v>20</v>
      </c>
      <c r="H200" s="32">
        <v>0</v>
      </c>
      <c r="I200" s="32">
        <v>0</v>
      </c>
      <c r="J200" s="32">
        <v>0</v>
      </c>
      <c r="K200" s="32">
        <v>0</v>
      </c>
      <c r="L200" s="36"/>
      <c r="M200" s="43">
        <f t="shared" si="18"/>
        <v>53</v>
      </c>
      <c r="N200" s="40">
        <v>10</v>
      </c>
      <c r="O200" s="32">
        <v>0</v>
      </c>
      <c r="P200" s="32">
        <v>10</v>
      </c>
      <c r="Q200" s="32">
        <v>0</v>
      </c>
      <c r="R200" s="32">
        <v>0</v>
      </c>
      <c r="S200" s="36"/>
      <c r="T200" s="43">
        <f t="shared" si="19"/>
        <v>20</v>
      </c>
      <c r="U200" s="40">
        <v>10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6"/>
      <c r="AC200" s="43">
        <f t="shared" si="20"/>
        <v>10</v>
      </c>
      <c r="AD200" s="40">
        <v>30</v>
      </c>
      <c r="AE200" s="32">
        <v>0</v>
      </c>
      <c r="AF200" s="36"/>
      <c r="AG200" s="43">
        <f t="shared" si="21"/>
        <v>30</v>
      </c>
      <c r="AH200" s="46">
        <f t="shared" si="22"/>
        <v>113</v>
      </c>
    </row>
    <row r="201" spans="1:34" ht="15.75" customHeight="1" x14ac:dyDescent="0.2">
      <c r="A201" s="18">
        <f t="shared" si="23"/>
        <v>200</v>
      </c>
      <c r="B201" s="22" t="s">
        <v>430</v>
      </c>
      <c r="C201" s="23" t="s">
        <v>7</v>
      </c>
      <c r="D201" s="24" t="s">
        <v>432</v>
      </c>
      <c r="E201" s="31">
        <v>13</v>
      </c>
      <c r="F201" s="32">
        <v>10</v>
      </c>
      <c r="G201" s="32">
        <v>0</v>
      </c>
      <c r="H201" s="32">
        <v>20</v>
      </c>
      <c r="I201" s="32">
        <v>0</v>
      </c>
      <c r="J201" s="32">
        <v>0</v>
      </c>
      <c r="K201" s="32">
        <v>0</v>
      </c>
      <c r="L201" s="36"/>
      <c r="M201" s="43">
        <f t="shared" si="18"/>
        <v>43</v>
      </c>
      <c r="N201" s="40">
        <v>30</v>
      </c>
      <c r="O201" s="32">
        <v>0</v>
      </c>
      <c r="P201" s="32">
        <v>10</v>
      </c>
      <c r="Q201" s="32">
        <v>0</v>
      </c>
      <c r="R201" s="32">
        <v>0</v>
      </c>
      <c r="S201" s="36"/>
      <c r="T201" s="43">
        <f t="shared" si="19"/>
        <v>40</v>
      </c>
      <c r="U201" s="40">
        <v>10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6"/>
      <c r="AC201" s="43">
        <f t="shared" si="20"/>
        <v>10</v>
      </c>
      <c r="AD201" s="40">
        <v>20</v>
      </c>
      <c r="AE201" s="32">
        <v>0</v>
      </c>
      <c r="AF201" s="36"/>
      <c r="AG201" s="43">
        <f t="shared" si="21"/>
        <v>20</v>
      </c>
      <c r="AH201" s="46">
        <f t="shared" si="22"/>
        <v>113</v>
      </c>
    </row>
    <row r="202" spans="1:34" ht="15.75" customHeight="1" x14ac:dyDescent="0.2">
      <c r="A202" s="18">
        <f t="shared" si="23"/>
        <v>201</v>
      </c>
      <c r="B202" s="22" t="s">
        <v>417</v>
      </c>
      <c r="C202" s="23" t="s">
        <v>7</v>
      </c>
      <c r="D202" s="24" t="s">
        <v>419</v>
      </c>
      <c r="E202" s="31">
        <v>13</v>
      </c>
      <c r="F202" s="32">
        <v>0</v>
      </c>
      <c r="G202" s="32">
        <v>20</v>
      </c>
      <c r="H202" s="32">
        <v>0</v>
      </c>
      <c r="I202" s="32">
        <v>0</v>
      </c>
      <c r="J202" s="32">
        <v>0</v>
      </c>
      <c r="K202" s="32">
        <v>0</v>
      </c>
      <c r="L202" s="36"/>
      <c r="M202" s="43">
        <f t="shared" si="18"/>
        <v>33</v>
      </c>
      <c r="N202" s="40">
        <v>30</v>
      </c>
      <c r="O202" s="32">
        <v>0</v>
      </c>
      <c r="P202" s="32">
        <v>10</v>
      </c>
      <c r="Q202" s="32">
        <v>0</v>
      </c>
      <c r="R202" s="32">
        <v>0</v>
      </c>
      <c r="S202" s="36"/>
      <c r="T202" s="43">
        <f t="shared" si="19"/>
        <v>40</v>
      </c>
      <c r="U202" s="40">
        <v>10</v>
      </c>
      <c r="V202" s="32">
        <v>10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6"/>
      <c r="AC202" s="43">
        <f t="shared" si="20"/>
        <v>20</v>
      </c>
      <c r="AD202" s="40">
        <v>20</v>
      </c>
      <c r="AE202" s="32">
        <v>0</v>
      </c>
      <c r="AF202" s="36"/>
      <c r="AG202" s="43">
        <f t="shared" si="21"/>
        <v>20</v>
      </c>
      <c r="AH202" s="46">
        <f t="shared" si="22"/>
        <v>113</v>
      </c>
    </row>
    <row r="203" spans="1:34" ht="15.75" customHeight="1" x14ac:dyDescent="0.2">
      <c r="A203" s="18">
        <f t="shared" si="23"/>
        <v>202</v>
      </c>
      <c r="B203" s="22" t="s">
        <v>157</v>
      </c>
      <c r="C203" s="23" t="s">
        <v>7</v>
      </c>
      <c r="D203" s="24" t="s">
        <v>161</v>
      </c>
      <c r="E203" s="31">
        <v>13</v>
      </c>
      <c r="F203" s="32">
        <v>0</v>
      </c>
      <c r="G203" s="32">
        <v>20</v>
      </c>
      <c r="H203" s="32">
        <v>0</v>
      </c>
      <c r="I203" s="32">
        <v>0</v>
      </c>
      <c r="J203" s="32">
        <v>0</v>
      </c>
      <c r="K203" s="32">
        <v>0</v>
      </c>
      <c r="L203" s="36"/>
      <c r="M203" s="43">
        <f t="shared" si="18"/>
        <v>33</v>
      </c>
      <c r="N203" s="40">
        <v>30</v>
      </c>
      <c r="O203" s="32">
        <v>0</v>
      </c>
      <c r="P203" s="32">
        <v>10</v>
      </c>
      <c r="Q203" s="32">
        <v>0</v>
      </c>
      <c r="R203" s="32">
        <v>0</v>
      </c>
      <c r="S203" s="36"/>
      <c r="T203" s="43">
        <f t="shared" si="19"/>
        <v>40</v>
      </c>
      <c r="U203" s="40">
        <v>10</v>
      </c>
      <c r="V203" s="32">
        <v>10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6"/>
      <c r="AC203" s="43">
        <f t="shared" si="20"/>
        <v>20</v>
      </c>
      <c r="AD203" s="40">
        <v>15</v>
      </c>
      <c r="AE203" s="32">
        <v>0</v>
      </c>
      <c r="AF203" s="36"/>
      <c r="AG203" s="43">
        <f t="shared" si="21"/>
        <v>15</v>
      </c>
      <c r="AH203" s="46">
        <f t="shared" si="22"/>
        <v>108</v>
      </c>
    </row>
    <row r="204" spans="1:34" ht="15.75" customHeight="1" x14ac:dyDescent="0.2">
      <c r="A204" s="18">
        <f t="shared" si="23"/>
        <v>203</v>
      </c>
      <c r="B204" s="22" t="s">
        <v>159</v>
      </c>
      <c r="C204" s="23" t="s">
        <v>4</v>
      </c>
      <c r="D204" s="24" t="s">
        <v>160</v>
      </c>
      <c r="E204" s="31">
        <v>13</v>
      </c>
      <c r="F204" s="32">
        <v>10</v>
      </c>
      <c r="G204" s="32">
        <v>20</v>
      </c>
      <c r="H204" s="32">
        <v>20</v>
      </c>
      <c r="I204" s="32">
        <v>0</v>
      </c>
      <c r="J204" s="32">
        <v>0</v>
      </c>
      <c r="K204" s="32">
        <v>0</v>
      </c>
      <c r="L204" s="36"/>
      <c r="M204" s="43">
        <f t="shared" si="18"/>
        <v>63</v>
      </c>
      <c r="N204" s="40">
        <v>10</v>
      </c>
      <c r="O204" s="32">
        <v>0</v>
      </c>
      <c r="P204" s="32">
        <v>10</v>
      </c>
      <c r="Q204" s="32">
        <v>0</v>
      </c>
      <c r="R204" s="32">
        <v>0</v>
      </c>
      <c r="S204" s="36"/>
      <c r="T204" s="43">
        <f t="shared" si="19"/>
        <v>20</v>
      </c>
      <c r="U204" s="40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6"/>
      <c r="AC204" s="43">
        <f t="shared" si="20"/>
        <v>0</v>
      </c>
      <c r="AD204" s="40">
        <v>25</v>
      </c>
      <c r="AE204" s="32">
        <v>0</v>
      </c>
      <c r="AF204" s="36"/>
      <c r="AG204" s="43">
        <f t="shared" si="21"/>
        <v>25</v>
      </c>
      <c r="AH204" s="46">
        <f t="shared" si="22"/>
        <v>108</v>
      </c>
    </row>
    <row r="205" spans="1:34" ht="15.75" customHeight="1" x14ac:dyDescent="0.2">
      <c r="A205" s="18">
        <f t="shared" si="23"/>
        <v>204</v>
      </c>
      <c r="B205" s="22" t="s">
        <v>73</v>
      </c>
      <c r="C205" s="23" t="s">
        <v>12</v>
      </c>
      <c r="D205" s="24" t="s">
        <v>74</v>
      </c>
      <c r="E205" s="31">
        <v>13</v>
      </c>
      <c r="F205" s="32">
        <v>10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6"/>
      <c r="M205" s="43">
        <f t="shared" si="18"/>
        <v>23</v>
      </c>
      <c r="N205" s="40">
        <v>30</v>
      </c>
      <c r="O205" s="32">
        <v>0</v>
      </c>
      <c r="P205" s="32">
        <v>10</v>
      </c>
      <c r="Q205" s="32">
        <v>20</v>
      </c>
      <c r="R205" s="32">
        <v>0</v>
      </c>
      <c r="S205" s="36"/>
      <c r="T205" s="43">
        <f t="shared" si="19"/>
        <v>60</v>
      </c>
      <c r="U205" s="40">
        <v>10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6"/>
      <c r="AC205" s="43">
        <f t="shared" si="20"/>
        <v>10</v>
      </c>
      <c r="AD205" s="40">
        <v>15</v>
      </c>
      <c r="AE205" s="32">
        <v>0</v>
      </c>
      <c r="AF205" s="36"/>
      <c r="AG205" s="43">
        <f t="shared" si="21"/>
        <v>15</v>
      </c>
      <c r="AH205" s="46">
        <f t="shared" si="22"/>
        <v>108</v>
      </c>
    </row>
    <row r="206" spans="1:34" ht="15.75" customHeight="1" x14ac:dyDescent="0.2">
      <c r="A206" s="18">
        <f t="shared" si="23"/>
        <v>205</v>
      </c>
      <c r="B206" s="22" t="s">
        <v>337</v>
      </c>
      <c r="C206" s="23" t="s">
        <v>1</v>
      </c>
      <c r="D206" s="24" t="s">
        <v>377</v>
      </c>
      <c r="E206" s="31">
        <v>13</v>
      </c>
      <c r="F206" s="32">
        <v>0</v>
      </c>
      <c r="G206" s="32">
        <v>20</v>
      </c>
      <c r="H206" s="32">
        <v>0</v>
      </c>
      <c r="I206" s="32">
        <v>0</v>
      </c>
      <c r="J206" s="32">
        <v>0</v>
      </c>
      <c r="K206" s="32">
        <v>0</v>
      </c>
      <c r="L206" s="36"/>
      <c r="M206" s="43">
        <f t="shared" si="18"/>
        <v>33</v>
      </c>
      <c r="N206" s="40">
        <v>10</v>
      </c>
      <c r="O206" s="32">
        <v>0</v>
      </c>
      <c r="P206" s="32">
        <v>10</v>
      </c>
      <c r="Q206" s="32">
        <v>0</v>
      </c>
      <c r="R206" s="32">
        <v>0</v>
      </c>
      <c r="S206" s="36"/>
      <c r="T206" s="43">
        <f t="shared" si="19"/>
        <v>20</v>
      </c>
      <c r="U206" s="40">
        <v>10</v>
      </c>
      <c r="V206" s="32">
        <v>0</v>
      </c>
      <c r="W206" s="32">
        <v>15</v>
      </c>
      <c r="X206" s="32">
        <v>0</v>
      </c>
      <c r="Y206" s="32">
        <v>0</v>
      </c>
      <c r="Z206" s="32">
        <v>0</v>
      </c>
      <c r="AA206" s="32">
        <v>0</v>
      </c>
      <c r="AB206" s="36"/>
      <c r="AC206" s="43">
        <f t="shared" si="20"/>
        <v>25</v>
      </c>
      <c r="AD206" s="40">
        <v>30</v>
      </c>
      <c r="AE206" s="32">
        <v>0</v>
      </c>
      <c r="AF206" s="36"/>
      <c r="AG206" s="43">
        <f t="shared" si="21"/>
        <v>30</v>
      </c>
      <c r="AH206" s="46">
        <f t="shared" si="22"/>
        <v>108</v>
      </c>
    </row>
    <row r="207" spans="1:34" ht="15.75" customHeight="1" x14ac:dyDescent="0.2">
      <c r="A207" s="18">
        <f t="shared" si="23"/>
        <v>206</v>
      </c>
      <c r="B207" s="22" t="s">
        <v>19</v>
      </c>
      <c r="C207" s="23" t="s">
        <v>4</v>
      </c>
      <c r="D207" s="24" t="s">
        <v>20</v>
      </c>
      <c r="E207" s="31">
        <v>13</v>
      </c>
      <c r="F207" s="32">
        <v>0</v>
      </c>
      <c r="G207" s="32">
        <v>20</v>
      </c>
      <c r="H207" s="32">
        <v>0</v>
      </c>
      <c r="I207" s="32">
        <v>0</v>
      </c>
      <c r="J207" s="32">
        <v>0</v>
      </c>
      <c r="K207" s="32">
        <v>0</v>
      </c>
      <c r="L207" s="36"/>
      <c r="M207" s="43">
        <f t="shared" si="18"/>
        <v>33</v>
      </c>
      <c r="N207" s="40">
        <v>10</v>
      </c>
      <c r="O207" s="32">
        <v>10</v>
      </c>
      <c r="P207" s="32">
        <v>10</v>
      </c>
      <c r="Q207" s="32">
        <v>0</v>
      </c>
      <c r="R207" s="32">
        <v>0</v>
      </c>
      <c r="S207" s="36"/>
      <c r="T207" s="43">
        <f t="shared" si="19"/>
        <v>30</v>
      </c>
      <c r="U207" s="40">
        <v>10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6"/>
      <c r="AC207" s="43">
        <f t="shared" si="20"/>
        <v>10</v>
      </c>
      <c r="AD207" s="40">
        <v>30</v>
      </c>
      <c r="AE207" s="32">
        <v>0</v>
      </c>
      <c r="AF207" s="36"/>
      <c r="AG207" s="43">
        <f t="shared" si="21"/>
        <v>30</v>
      </c>
      <c r="AH207" s="46">
        <f t="shared" si="22"/>
        <v>103</v>
      </c>
    </row>
    <row r="208" spans="1:34" ht="15.75" customHeight="1" x14ac:dyDescent="0.2">
      <c r="A208" s="18">
        <f t="shared" si="23"/>
        <v>207</v>
      </c>
      <c r="B208" s="22" t="s">
        <v>32</v>
      </c>
      <c r="C208" s="23" t="s">
        <v>4</v>
      </c>
      <c r="D208" s="24" t="s">
        <v>33</v>
      </c>
      <c r="E208" s="31">
        <v>13</v>
      </c>
      <c r="F208" s="32">
        <v>10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6"/>
      <c r="M208" s="43">
        <f t="shared" si="18"/>
        <v>23</v>
      </c>
      <c r="N208" s="40">
        <v>30</v>
      </c>
      <c r="O208" s="32">
        <v>0</v>
      </c>
      <c r="P208" s="32">
        <v>10</v>
      </c>
      <c r="Q208" s="32">
        <v>10</v>
      </c>
      <c r="R208" s="32">
        <v>0</v>
      </c>
      <c r="S208" s="36"/>
      <c r="T208" s="43">
        <f t="shared" si="19"/>
        <v>50</v>
      </c>
      <c r="U208" s="40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6"/>
      <c r="AC208" s="43">
        <f t="shared" si="20"/>
        <v>0</v>
      </c>
      <c r="AD208" s="40">
        <v>30</v>
      </c>
      <c r="AE208" s="32">
        <v>0</v>
      </c>
      <c r="AF208" s="36"/>
      <c r="AG208" s="43">
        <f t="shared" si="21"/>
        <v>30</v>
      </c>
      <c r="AH208" s="46">
        <f t="shared" si="22"/>
        <v>103</v>
      </c>
    </row>
    <row r="209" spans="1:34" ht="15.75" customHeight="1" x14ac:dyDescent="0.2">
      <c r="A209" s="18">
        <f t="shared" si="23"/>
        <v>208</v>
      </c>
      <c r="B209" s="22" t="s">
        <v>264</v>
      </c>
      <c r="C209" s="23" t="s">
        <v>12</v>
      </c>
      <c r="D209" s="24" t="s">
        <v>266</v>
      </c>
      <c r="E209" s="31">
        <v>13</v>
      </c>
      <c r="F209" s="32">
        <v>0</v>
      </c>
      <c r="G209" s="32">
        <v>20</v>
      </c>
      <c r="H209" s="32">
        <v>0</v>
      </c>
      <c r="I209" s="32">
        <v>0</v>
      </c>
      <c r="J209" s="32">
        <v>0</v>
      </c>
      <c r="K209" s="32">
        <v>0</v>
      </c>
      <c r="L209" s="36"/>
      <c r="M209" s="43">
        <f t="shared" si="18"/>
        <v>33</v>
      </c>
      <c r="N209" s="40">
        <v>30</v>
      </c>
      <c r="O209" s="32">
        <v>0</v>
      </c>
      <c r="P209" s="32">
        <v>10</v>
      </c>
      <c r="Q209" s="32">
        <v>0</v>
      </c>
      <c r="R209" s="32">
        <v>0</v>
      </c>
      <c r="S209" s="36"/>
      <c r="T209" s="43">
        <f t="shared" si="19"/>
        <v>40</v>
      </c>
      <c r="U209" s="40">
        <v>10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6"/>
      <c r="AC209" s="43">
        <f t="shared" si="20"/>
        <v>10</v>
      </c>
      <c r="AD209" s="40">
        <v>20</v>
      </c>
      <c r="AE209" s="32">
        <v>0</v>
      </c>
      <c r="AF209" s="36"/>
      <c r="AG209" s="43">
        <f t="shared" si="21"/>
        <v>20</v>
      </c>
      <c r="AH209" s="46">
        <f t="shared" si="22"/>
        <v>103</v>
      </c>
    </row>
    <row r="210" spans="1:34" ht="15.75" customHeight="1" x14ac:dyDescent="0.2">
      <c r="A210" s="18">
        <f t="shared" si="23"/>
        <v>209</v>
      </c>
      <c r="B210" s="22" t="s">
        <v>240</v>
      </c>
      <c r="C210" s="23" t="s">
        <v>12</v>
      </c>
      <c r="D210" s="24" t="s">
        <v>243</v>
      </c>
      <c r="E210" s="31">
        <v>13</v>
      </c>
      <c r="F210" s="32">
        <v>0</v>
      </c>
      <c r="G210" s="32">
        <v>20</v>
      </c>
      <c r="H210" s="32">
        <v>0</v>
      </c>
      <c r="I210" s="32">
        <v>0</v>
      </c>
      <c r="J210" s="32">
        <v>0</v>
      </c>
      <c r="K210" s="32">
        <v>0</v>
      </c>
      <c r="L210" s="36"/>
      <c r="M210" s="43">
        <f t="shared" si="18"/>
        <v>33</v>
      </c>
      <c r="N210" s="40">
        <v>30</v>
      </c>
      <c r="O210" s="32">
        <v>0</v>
      </c>
      <c r="P210" s="32">
        <v>10</v>
      </c>
      <c r="Q210" s="32">
        <v>0</v>
      </c>
      <c r="R210" s="32">
        <v>0</v>
      </c>
      <c r="S210" s="36"/>
      <c r="T210" s="43">
        <f t="shared" si="19"/>
        <v>40</v>
      </c>
      <c r="U210" s="40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6"/>
      <c r="AC210" s="43">
        <f t="shared" si="20"/>
        <v>0</v>
      </c>
      <c r="AD210" s="40">
        <v>30</v>
      </c>
      <c r="AE210" s="32">
        <v>0</v>
      </c>
      <c r="AF210" s="36"/>
      <c r="AG210" s="43">
        <f t="shared" si="21"/>
        <v>30</v>
      </c>
      <c r="AH210" s="46">
        <f t="shared" si="22"/>
        <v>103</v>
      </c>
    </row>
    <row r="211" spans="1:34" ht="15.75" customHeight="1" x14ac:dyDescent="0.2">
      <c r="A211" s="18">
        <f t="shared" si="23"/>
        <v>210</v>
      </c>
      <c r="B211" s="22" t="s">
        <v>309</v>
      </c>
      <c r="C211" s="23" t="s">
        <v>12</v>
      </c>
      <c r="D211" s="24" t="s">
        <v>310</v>
      </c>
      <c r="E211" s="31">
        <v>13</v>
      </c>
      <c r="F211" s="32">
        <v>0</v>
      </c>
      <c r="G211" s="32">
        <v>20</v>
      </c>
      <c r="H211" s="32">
        <v>20</v>
      </c>
      <c r="I211" s="32">
        <v>0</v>
      </c>
      <c r="J211" s="32">
        <v>0</v>
      </c>
      <c r="K211" s="32">
        <v>0</v>
      </c>
      <c r="L211" s="36"/>
      <c r="M211" s="43">
        <f t="shared" si="18"/>
        <v>53</v>
      </c>
      <c r="N211" s="40">
        <v>10</v>
      </c>
      <c r="O211" s="32">
        <v>0</v>
      </c>
      <c r="P211" s="32">
        <v>10</v>
      </c>
      <c r="Q211" s="32">
        <v>0</v>
      </c>
      <c r="R211" s="32">
        <v>0</v>
      </c>
      <c r="S211" s="36"/>
      <c r="T211" s="43">
        <f t="shared" si="19"/>
        <v>20</v>
      </c>
      <c r="U211" s="40">
        <v>10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6"/>
      <c r="AC211" s="43">
        <f t="shared" si="20"/>
        <v>10</v>
      </c>
      <c r="AD211" s="40">
        <v>20</v>
      </c>
      <c r="AE211" s="32">
        <v>0</v>
      </c>
      <c r="AF211" s="36"/>
      <c r="AG211" s="43">
        <f t="shared" si="21"/>
        <v>20</v>
      </c>
      <c r="AH211" s="46">
        <f t="shared" si="22"/>
        <v>103</v>
      </c>
    </row>
    <row r="212" spans="1:34" ht="15.75" customHeight="1" x14ac:dyDescent="0.2">
      <c r="A212" s="18">
        <f t="shared" si="23"/>
        <v>211</v>
      </c>
      <c r="B212" s="22" t="s">
        <v>229</v>
      </c>
      <c r="C212" s="23" t="s">
        <v>7</v>
      </c>
      <c r="D212" s="24" t="s">
        <v>233</v>
      </c>
      <c r="E212" s="31">
        <v>13</v>
      </c>
      <c r="F212" s="32">
        <v>0</v>
      </c>
      <c r="G212" s="32">
        <v>20</v>
      </c>
      <c r="H212" s="32">
        <v>0</v>
      </c>
      <c r="I212" s="32">
        <v>0</v>
      </c>
      <c r="J212" s="32">
        <v>0</v>
      </c>
      <c r="K212" s="32">
        <v>0</v>
      </c>
      <c r="L212" s="36"/>
      <c r="M212" s="43">
        <f t="shared" si="18"/>
        <v>33</v>
      </c>
      <c r="N212" s="40">
        <v>30</v>
      </c>
      <c r="O212" s="32">
        <v>0</v>
      </c>
      <c r="P212" s="32">
        <v>10</v>
      </c>
      <c r="Q212" s="32">
        <v>0</v>
      </c>
      <c r="R212" s="32">
        <v>0</v>
      </c>
      <c r="S212" s="36"/>
      <c r="T212" s="43">
        <f t="shared" si="19"/>
        <v>40</v>
      </c>
      <c r="U212" s="40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6"/>
      <c r="AC212" s="43">
        <f t="shared" si="20"/>
        <v>0</v>
      </c>
      <c r="AD212" s="40">
        <v>30</v>
      </c>
      <c r="AE212" s="32">
        <v>0</v>
      </c>
      <c r="AF212" s="36"/>
      <c r="AG212" s="43">
        <f t="shared" si="21"/>
        <v>30</v>
      </c>
      <c r="AH212" s="46">
        <f t="shared" si="22"/>
        <v>103</v>
      </c>
    </row>
    <row r="213" spans="1:34" ht="15.75" customHeight="1" x14ac:dyDescent="0.2">
      <c r="A213" s="18">
        <f t="shared" si="23"/>
        <v>212</v>
      </c>
      <c r="B213" s="22" t="s">
        <v>229</v>
      </c>
      <c r="C213" s="23" t="s">
        <v>1</v>
      </c>
      <c r="D213" s="24" t="s">
        <v>311</v>
      </c>
      <c r="E213" s="31">
        <v>13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6"/>
      <c r="M213" s="43">
        <f t="shared" si="18"/>
        <v>13</v>
      </c>
      <c r="N213" s="40">
        <v>30</v>
      </c>
      <c r="O213" s="32">
        <v>0</v>
      </c>
      <c r="P213" s="32">
        <v>30</v>
      </c>
      <c r="Q213" s="32">
        <v>0</v>
      </c>
      <c r="R213" s="32">
        <v>0</v>
      </c>
      <c r="S213" s="36"/>
      <c r="T213" s="43">
        <f t="shared" si="19"/>
        <v>60</v>
      </c>
      <c r="U213" s="40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6"/>
      <c r="AC213" s="43">
        <f t="shared" si="20"/>
        <v>0</v>
      </c>
      <c r="AD213" s="40">
        <v>30</v>
      </c>
      <c r="AE213" s="32">
        <v>0</v>
      </c>
      <c r="AF213" s="36"/>
      <c r="AG213" s="43">
        <f t="shared" si="21"/>
        <v>30</v>
      </c>
      <c r="AH213" s="46">
        <f t="shared" si="22"/>
        <v>103</v>
      </c>
    </row>
    <row r="214" spans="1:34" ht="15.75" customHeight="1" x14ac:dyDescent="0.2">
      <c r="A214" s="18">
        <f t="shared" si="23"/>
        <v>213</v>
      </c>
      <c r="B214" s="22" t="s">
        <v>225</v>
      </c>
      <c r="C214" s="23" t="s">
        <v>7</v>
      </c>
      <c r="D214" s="24" t="s">
        <v>312</v>
      </c>
      <c r="E214" s="31">
        <v>13</v>
      </c>
      <c r="F214" s="32">
        <v>0</v>
      </c>
      <c r="G214" s="32">
        <v>20</v>
      </c>
      <c r="H214" s="32">
        <v>0</v>
      </c>
      <c r="I214" s="32">
        <v>0</v>
      </c>
      <c r="J214" s="32">
        <v>0</v>
      </c>
      <c r="K214" s="32">
        <v>0</v>
      </c>
      <c r="L214" s="36"/>
      <c r="M214" s="43">
        <f t="shared" si="18"/>
        <v>33</v>
      </c>
      <c r="N214" s="40">
        <v>30</v>
      </c>
      <c r="O214" s="32">
        <v>0</v>
      </c>
      <c r="P214" s="32">
        <v>10</v>
      </c>
      <c r="Q214" s="32">
        <v>0</v>
      </c>
      <c r="R214" s="32">
        <v>0</v>
      </c>
      <c r="S214" s="36"/>
      <c r="T214" s="43">
        <f t="shared" si="19"/>
        <v>40</v>
      </c>
      <c r="U214" s="40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6"/>
      <c r="AC214" s="43">
        <f t="shared" si="20"/>
        <v>0</v>
      </c>
      <c r="AD214" s="40">
        <v>30</v>
      </c>
      <c r="AE214" s="32">
        <v>0</v>
      </c>
      <c r="AF214" s="36"/>
      <c r="AG214" s="43">
        <f t="shared" si="21"/>
        <v>30</v>
      </c>
      <c r="AH214" s="46">
        <f t="shared" si="22"/>
        <v>103</v>
      </c>
    </row>
    <row r="215" spans="1:34" ht="15.75" customHeight="1" x14ac:dyDescent="0.2">
      <c r="A215" s="18">
        <f t="shared" si="23"/>
        <v>214</v>
      </c>
      <c r="B215" s="22" t="s">
        <v>326</v>
      </c>
      <c r="C215" s="23" t="s">
        <v>1</v>
      </c>
      <c r="D215" s="24" t="s">
        <v>378</v>
      </c>
      <c r="E215" s="31">
        <v>13</v>
      </c>
      <c r="F215" s="32">
        <v>10</v>
      </c>
      <c r="G215" s="32">
        <v>20</v>
      </c>
      <c r="H215" s="32">
        <v>0</v>
      </c>
      <c r="I215" s="32">
        <v>0</v>
      </c>
      <c r="J215" s="32">
        <v>0</v>
      </c>
      <c r="K215" s="32">
        <v>0</v>
      </c>
      <c r="L215" s="36"/>
      <c r="M215" s="43">
        <f t="shared" si="18"/>
        <v>43</v>
      </c>
      <c r="N215" s="40">
        <v>30</v>
      </c>
      <c r="O215" s="32">
        <v>0</v>
      </c>
      <c r="P215" s="32">
        <v>10</v>
      </c>
      <c r="Q215" s="32">
        <v>0</v>
      </c>
      <c r="R215" s="32">
        <v>0</v>
      </c>
      <c r="S215" s="36"/>
      <c r="T215" s="43">
        <f t="shared" si="19"/>
        <v>40</v>
      </c>
      <c r="U215" s="40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6"/>
      <c r="AC215" s="43">
        <f t="shared" si="20"/>
        <v>0</v>
      </c>
      <c r="AD215" s="40">
        <v>20</v>
      </c>
      <c r="AE215" s="32">
        <v>0</v>
      </c>
      <c r="AF215" s="36"/>
      <c r="AG215" s="43">
        <f t="shared" si="21"/>
        <v>20</v>
      </c>
      <c r="AH215" s="46">
        <f t="shared" si="22"/>
        <v>103</v>
      </c>
    </row>
    <row r="216" spans="1:34" ht="15.75" customHeight="1" x14ac:dyDescent="0.2">
      <c r="A216" s="18">
        <f t="shared" si="23"/>
        <v>215</v>
      </c>
      <c r="B216" s="22" t="s">
        <v>332</v>
      </c>
      <c r="C216" s="23" t="s">
        <v>7</v>
      </c>
      <c r="D216" s="24" t="s">
        <v>379</v>
      </c>
      <c r="E216" s="31">
        <v>13</v>
      </c>
      <c r="F216" s="32">
        <v>20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6"/>
      <c r="M216" s="43">
        <f t="shared" si="18"/>
        <v>33</v>
      </c>
      <c r="N216" s="40">
        <v>30</v>
      </c>
      <c r="O216" s="32">
        <v>0</v>
      </c>
      <c r="P216" s="32">
        <v>10</v>
      </c>
      <c r="Q216" s="32">
        <v>0</v>
      </c>
      <c r="R216" s="32">
        <v>0</v>
      </c>
      <c r="S216" s="36"/>
      <c r="T216" s="43">
        <f t="shared" si="19"/>
        <v>40</v>
      </c>
      <c r="U216" s="40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6"/>
      <c r="AC216" s="43">
        <f t="shared" si="20"/>
        <v>0</v>
      </c>
      <c r="AD216" s="40">
        <v>30</v>
      </c>
      <c r="AE216" s="32">
        <v>0</v>
      </c>
      <c r="AF216" s="36"/>
      <c r="AG216" s="43">
        <f t="shared" si="21"/>
        <v>30</v>
      </c>
      <c r="AH216" s="46">
        <f t="shared" si="22"/>
        <v>103</v>
      </c>
    </row>
    <row r="217" spans="1:34" ht="15.75" customHeight="1" x14ac:dyDescent="0.2">
      <c r="A217" s="18">
        <f t="shared" si="23"/>
        <v>216</v>
      </c>
      <c r="B217" s="22" t="s">
        <v>139</v>
      </c>
      <c r="C217" s="23" t="s">
        <v>7</v>
      </c>
      <c r="D217" s="24" t="s">
        <v>140</v>
      </c>
      <c r="E217" s="31">
        <v>13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6"/>
      <c r="M217" s="43">
        <f t="shared" si="18"/>
        <v>13</v>
      </c>
      <c r="N217" s="40">
        <v>30</v>
      </c>
      <c r="O217" s="32">
        <v>0</v>
      </c>
      <c r="P217" s="32">
        <v>30</v>
      </c>
      <c r="Q217" s="32">
        <v>0</v>
      </c>
      <c r="R217" s="32">
        <v>0</v>
      </c>
      <c r="S217" s="36"/>
      <c r="T217" s="43">
        <f t="shared" si="19"/>
        <v>60</v>
      </c>
      <c r="U217" s="40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6"/>
      <c r="AC217" s="43">
        <f t="shared" si="20"/>
        <v>0</v>
      </c>
      <c r="AD217" s="40">
        <v>25</v>
      </c>
      <c r="AE217" s="32">
        <v>0</v>
      </c>
      <c r="AF217" s="36"/>
      <c r="AG217" s="43">
        <f t="shared" si="21"/>
        <v>25</v>
      </c>
      <c r="AH217" s="46">
        <f t="shared" si="22"/>
        <v>98</v>
      </c>
    </row>
    <row r="218" spans="1:34" ht="15.75" customHeight="1" x14ac:dyDescent="0.2">
      <c r="A218" s="18">
        <f t="shared" si="23"/>
        <v>217</v>
      </c>
      <c r="B218" s="22" t="s">
        <v>313</v>
      </c>
      <c r="C218" s="23" t="s">
        <v>4</v>
      </c>
      <c r="D218" s="24" t="s">
        <v>314</v>
      </c>
      <c r="E218" s="31">
        <v>13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6"/>
      <c r="M218" s="43">
        <f t="shared" si="18"/>
        <v>13</v>
      </c>
      <c r="N218" s="40">
        <v>30</v>
      </c>
      <c r="O218" s="32">
        <v>10</v>
      </c>
      <c r="P218" s="32">
        <v>10</v>
      </c>
      <c r="Q218" s="32">
        <v>0</v>
      </c>
      <c r="R218" s="32">
        <v>0</v>
      </c>
      <c r="S218" s="36"/>
      <c r="T218" s="43">
        <f t="shared" si="19"/>
        <v>50</v>
      </c>
      <c r="U218" s="40">
        <v>10</v>
      </c>
      <c r="V218" s="32">
        <v>10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6"/>
      <c r="AC218" s="43">
        <f t="shared" si="20"/>
        <v>20</v>
      </c>
      <c r="AD218" s="40">
        <v>15</v>
      </c>
      <c r="AE218" s="32">
        <v>0</v>
      </c>
      <c r="AF218" s="36"/>
      <c r="AG218" s="43">
        <f t="shared" si="21"/>
        <v>15</v>
      </c>
      <c r="AH218" s="46">
        <f t="shared" si="22"/>
        <v>98</v>
      </c>
    </row>
    <row r="219" spans="1:34" ht="15.75" customHeight="1" x14ac:dyDescent="0.2">
      <c r="A219" s="18">
        <f t="shared" si="23"/>
        <v>218</v>
      </c>
      <c r="B219" s="22" t="s">
        <v>344</v>
      </c>
      <c r="C219" s="23" t="s">
        <v>4</v>
      </c>
      <c r="D219" s="24" t="s">
        <v>380</v>
      </c>
      <c r="E219" s="31">
        <v>13</v>
      </c>
      <c r="F219" s="32">
        <v>0</v>
      </c>
      <c r="G219" s="32">
        <v>20</v>
      </c>
      <c r="H219" s="32">
        <v>0</v>
      </c>
      <c r="I219" s="32">
        <v>0</v>
      </c>
      <c r="J219" s="32">
        <v>0</v>
      </c>
      <c r="K219" s="32">
        <v>0</v>
      </c>
      <c r="L219" s="36"/>
      <c r="M219" s="43">
        <f t="shared" si="18"/>
        <v>33</v>
      </c>
      <c r="N219" s="40">
        <v>10</v>
      </c>
      <c r="O219" s="32">
        <v>0</v>
      </c>
      <c r="P219" s="32">
        <v>10</v>
      </c>
      <c r="Q219" s="32">
        <v>10</v>
      </c>
      <c r="R219" s="32">
        <v>0</v>
      </c>
      <c r="S219" s="36"/>
      <c r="T219" s="43">
        <f t="shared" si="19"/>
        <v>30</v>
      </c>
      <c r="U219" s="40">
        <v>10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6"/>
      <c r="AC219" s="43">
        <f t="shared" si="20"/>
        <v>10</v>
      </c>
      <c r="AD219" s="40">
        <v>25</v>
      </c>
      <c r="AE219" s="32">
        <v>0</v>
      </c>
      <c r="AF219" s="36"/>
      <c r="AG219" s="43">
        <f t="shared" si="21"/>
        <v>25</v>
      </c>
      <c r="AH219" s="46">
        <f t="shared" si="22"/>
        <v>98</v>
      </c>
    </row>
    <row r="220" spans="1:34" ht="15.75" customHeight="1" x14ac:dyDescent="0.2">
      <c r="A220" s="18">
        <f t="shared" si="23"/>
        <v>219</v>
      </c>
      <c r="B220" s="22" t="s">
        <v>381</v>
      </c>
      <c r="C220" s="23" t="s">
        <v>4</v>
      </c>
      <c r="D220" s="24" t="s">
        <v>382</v>
      </c>
      <c r="E220" s="31">
        <v>3</v>
      </c>
      <c r="F220" s="32">
        <v>10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6"/>
      <c r="M220" s="43">
        <f t="shared" si="18"/>
        <v>13</v>
      </c>
      <c r="N220" s="40">
        <v>10</v>
      </c>
      <c r="O220" s="32">
        <v>10</v>
      </c>
      <c r="P220" s="32">
        <v>0</v>
      </c>
      <c r="Q220" s="32">
        <v>0</v>
      </c>
      <c r="R220" s="32">
        <v>0</v>
      </c>
      <c r="S220" s="36"/>
      <c r="T220" s="43">
        <f t="shared" si="19"/>
        <v>20</v>
      </c>
      <c r="U220" s="40">
        <v>30</v>
      </c>
      <c r="V220" s="32">
        <v>10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6"/>
      <c r="AC220" s="43">
        <f t="shared" si="20"/>
        <v>40</v>
      </c>
      <c r="AD220" s="40">
        <v>25</v>
      </c>
      <c r="AE220" s="32">
        <v>0</v>
      </c>
      <c r="AF220" s="36"/>
      <c r="AG220" s="43">
        <f t="shared" si="21"/>
        <v>25</v>
      </c>
      <c r="AH220" s="46">
        <f t="shared" si="22"/>
        <v>98</v>
      </c>
    </row>
    <row r="221" spans="1:34" ht="15.75" customHeight="1" x14ac:dyDescent="0.2">
      <c r="A221" s="18">
        <f t="shared" si="23"/>
        <v>220</v>
      </c>
      <c r="B221" s="22" t="s">
        <v>330</v>
      </c>
      <c r="C221" s="23" t="s">
        <v>12</v>
      </c>
      <c r="D221" s="24" t="s">
        <v>383</v>
      </c>
      <c r="E221" s="31">
        <v>13</v>
      </c>
      <c r="F221" s="32">
        <v>0</v>
      </c>
      <c r="G221" s="32">
        <v>0</v>
      </c>
      <c r="H221" s="32">
        <v>20</v>
      </c>
      <c r="I221" s="32">
        <v>0</v>
      </c>
      <c r="J221" s="32">
        <v>0</v>
      </c>
      <c r="K221" s="32">
        <v>0</v>
      </c>
      <c r="L221" s="36"/>
      <c r="M221" s="43">
        <f t="shared" si="18"/>
        <v>33</v>
      </c>
      <c r="N221" s="40">
        <v>10</v>
      </c>
      <c r="O221" s="32">
        <v>0</v>
      </c>
      <c r="P221" s="32">
        <v>10</v>
      </c>
      <c r="Q221" s="32">
        <v>0</v>
      </c>
      <c r="R221" s="32">
        <v>0</v>
      </c>
      <c r="S221" s="36"/>
      <c r="T221" s="43">
        <f t="shared" si="19"/>
        <v>20</v>
      </c>
      <c r="U221" s="40">
        <v>10</v>
      </c>
      <c r="V221" s="32">
        <v>10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6"/>
      <c r="AC221" s="43">
        <f t="shared" si="20"/>
        <v>20</v>
      </c>
      <c r="AD221" s="40">
        <v>25</v>
      </c>
      <c r="AE221" s="32">
        <v>0</v>
      </c>
      <c r="AF221" s="36"/>
      <c r="AG221" s="43">
        <f t="shared" si="21"/>
        <v>25</v>
      </c>
      <c r="AH221" s="46">
        <f t="shared" si="22"/>
        <v>98</v>
      </c>
    </row>
    <row r="222" spans="1:34" ht="15.75" customHeight="1" x14ac:dyDescent="0.2">
      <c r="A222" s="18">
        <f t="shared" si="23"/>
        <v>221</v>
      </c>
      <c r="B222" s="22" t="s">
        <v>330</v>
      </c>
      <c r="C222" s="23" t="s">
        <v>12</v>
      </c>
      <c r="D222" s="24" t="s">
        <v>384</v>
      </c>
      <c r="E222" s="31">
        <v>13</v>
      </c>
      <c r="F222" s="32">
        <v>0</v>
      </c>
      <c r="G222" s="32">
        <v>20</v>
      </c>
      <c r="H222" s="32">
        <v>0</v>
      </c>
      <c r="I222" s="32">
        <v>0</v>
      </c>
      <c r="J222" s="32">
        <v>0</v>
      </c>
      <c r="K222" s="32">
        <v>0</v>
      </c>
      <c r="L222" s="36"/>
      <c r="M222" s="43">
        <f t="shared" si="18"/>
        <v>33</v>
      </c>
      <c r="N222" s="40">
        <v>30</v>
      </c>
      <c r="O222" s="32">
        <v>0</v>
      </c>
      <c r="P222" s="32">
        <v>10</v>
      </c>
      <c r="Q222" s="32">
        <v>0</v>
      </c>
      <c r="R222" s="32">
        <v>0</v>
      </c>
      <c r="S222" s="36"/>
      <c r="T222" s="43">
        <f t="shared" si="19"/>
        <v>40</v>
      </c>
      <c r="U222" s="40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6"/>
      <c r="AC222" s="43">
        <f t="shared" si="20"/>
        <v>0</v>
      </c>
      <c r="AD222" s="40">
        <v>25</v>
      </c>
      <c r="AE222" s="32">
        <v>0</v>
      </c>
      <c r="AF222" s="36"/>
      <c r="AG222" s="43">
        <f t="shared" si="21"/>
        <v>25</v>
      </c>
      <c r="AH222" s="46">
        <f t="shared" si="22"/>
        <v>98</v>
      </c>
    </row>
    <row r="223" spans="1:34" ht="15.75" customHeight="1" x14ac:dyDescent="0.2">
      <c r="A223" s="18">
        <f t="shared" si="23"/>
        <v>222</v>
      </c>
      <c r="B223" s="22" t="s">
        <v>385</v>
      </c>
      <c r="C223" s="23" t="s">
        <v>4</v>
      </c>
      <c r="D223" s="24" t="s">
        <v>386</v>
      </c>
      <c r="E223" s="31">
        <v>13</v>
      </c>
      <c r="F223" s="32">
        <v>0</v>
      </c>
      <c r="G223" s="32">
        <v>0</v>
      </c>
      <c r="H223" s="32">
        <v>20</v>
      </c>
      <c r="I223" s="32">
        <v>0</v>
      </c>
      <c r="J223" s="32">
        <v>0</v>
      </c>
      <c r="K223" s="32">
        <v>0</v>
      </c>
      <c r="L223" s="36"/>
      <c r="M223" s="43">
        <f t="shared" si="18"/>
        <v>33</v>
      </c>
      <c r="N223" s="40">
        <v>30</v>
      </c>
      <c r="O223" s="32">
        <v>0</v>
      </c>
      <c r="P223" s="32">
        <v>10</v>
      </c>
      <c r="Q223" s="32">
        <v>0</v>
      </c>
      <c r="R223" s="32">
        <v>0</v>
      </c>
      <c r="S223" s="36"/>
      <c r="T223" s="43">
        <f t="shared" si="19"/>
        <v>40</v>
      </c>
      <c r="U223" s="40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6"/>
      <c r="AC223" s="43">
        <f t="shared" si="20"/>
        <v>0</v>
      </c>
      <c r="AD223" s="40">
        <v>25</v>
      </c>
      <c r="AE223" s="32">
        <v>0</v>
      </c>
      <c r="AF223" s="36"/>
      <c r="AG223" s="43">
        <f t="shared" si="21"/>
        <v>25</v>
      </c>
      <c r="AH223" s="46">
        <f t="shared" si="22"/>
        <v>98</v>
      </c>
    </row>
    <row r="224" spans="1:34" ht="15.75" customHeight="1" x14ac:dyDescent="0.2">
      <c r="A224" s="18">
        <f t="shared" si="23"/>
        <v>223</v>
      </c>
      <c r="B224" s="22" t="s">
        <v>357</v>
      </c>
      <c r="C224" s="23" t="s">
        <v>12</v>
      </c>
      <c r="D224" s="24" t="s">
        <v>387</v>
      </c>
      <c r="E224" s="31">
        <v>13</v>
      </c>
      <c r="F224" s="32">
        <v>10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6"/>
      <c r="M224" s="43">
        <f t="shared" si="18"/>
        <v>23</v>
      </c>
      <c r="N224" s="40">
        <v>20</v>
      </c>
      <c r="O224" s="32">
        <v>0</v>
      </c>
      <c r="P224" s="32">
        <v>10</v>
      </c>
      <c r="Q224" s="32">
        <v>0</v>
      </c>
      <c r="R224" s="32">
        <v>0</v>
      </c>
      <c r="S224" s="36"/>
      <c r="T224" s="43">
        <f t="shared" si="19"/>
        <v>30</v>
      </c>
      <c r="U224" s="40">
        <v>10</v>
      </c>
      <c r="V224" s="32">
        <v>10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6"/>
      <c r="AC224" s="43">
        <f t="shared" si="20"/>
        <v>20</v>
      </c>
      <c r="AD224" s="40">
        <v>25</v>
      </c>
      <c r="AE224" s="32">
        <v>0</v>
      </c>
      <c r="AF224" s="36"/>
      <c r="AG224" s="43">
        <f t="shared" si="21"/>
        <v>25</v>
      </c>
      <c r="AH224" s="46">
        <f t="shared" si="22"/>
        <v>98</v>
      </c>
    </row>
    <row r="225" spans="1:34" ht="15.75" customHeight="1" x14ac:dyDescent="0.2">
      <c r="A225" s="18">
        <f t="shared" si="23"/>
        <v>224</v>
      </c>
      <c r="B225" s="22" t="s">
        <v>388</v>
      </c>
      <c r="C225" s="23" t="s">
        <v>12</v>
      </c>
      <c r="D225" s="24" t="s">
        <v>389</v>
      </c>
      <c r="E225" s="31">
        <v>13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6"/>
      <c r="M225" s="43">
        <f t="shared" si="18"/>
        <v>13</v>
      </c>
      <c r="N225" s="40">
        <v>10</v>
      </c>
      <c r="O225" s="32">
        <v>20</v>
      </c>
      <c r="P225" s="59">
        <v>30</v>
      </c>
      <c r="Q225" s="32">
        <v>0</v>
      </c>
      <c r="R225" s="32">
        <v>0</v>
      </c>
      <c r="S225" s="36"/>
      <c r="T225" s="43">
        <f t="shared" si="19"/>
        <v>60</v>
      </c>
      <c r="U225" s="40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6"/>
      <c r="AC225" s="43">
        <f t="shared" si="20"/>
        <v>0</v>
      </c>
      <c r="AD225" s="40">
        <v>25</v>
      </c>
      <c r="AE225" s="32">
        <v>0</v>
      </c>
      <c r="AF225" s="36"/>
      <c r="AG225" s="43">
        <f t="shared" si="21"/>
        <v>25</v>
      </c>
      <c r="AH225" s="46">
        <f t="shared" si="22"/>
        <v>98</v>
      </c>
    </row>
    <row r="226" spans="1:34" ht="15.75" customHeight="1" x14ac:dyDescent="0.2">
      <c r="A226" s="18">
        <f t="shared" si="23"/>
        <v>225</v>
      </c>
      <c r="B226" s="22" t="s">
        <v>413</v>
      </c>
      <c r="C226" s="23" t="s">
        <v>7</v>
      </c>
      <c r="D226" s="24" t="s">
        <v>416</v>
      </c>
      <c r="E226" s="31">
        <v>13</v>
      </c>
      <c r="F226" s="32">
        <v>10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6"/>
      <c r="M226" s="43">
        <f t="shared" si="18"/>
        <v>23</v>
      </c>
      <c r="N226" s="40">
        <v>30</v>
      </c>
      <c r="O226" s="32">
        <v>0</v>
      </c>
      <c r="P226" s="32">
        <v>10</v>
      </c>
      <c r="Q226" s="32">
        <v>0</v>
      </c>
      <c r="R226" s="32">
        <v>0</v>
      </c>
      <c r="S226" s="36"/>
      <c r="T226" s="43">
        <f t="shared" si="19"/>
        <v>40</v>
      </c>
      <c r="U226" s="40">
        <v>10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6"/>
      <c r="AC226" s="43">
        <f t="shared" si="20"/>
        <v>10</v>
      </c>
      <c r="AD226" s="40">
        <v>25</v>
      </c>
      <c r="AE226" s="32">
        <v>0</v>
      </c>
      <c r="AF226" s="36"/>
      <c r="AG226" s="43">
        <f t="shared" si="21"/>
        <v>25</v>
      </c>
      <c r="AH226" s="46">
        <f t="shared" si="22"/>
        <v>98</v>
      </c>
    </row>
    <row r="227" spans="1:34" ht="15.75" customHeight="1" x14ac:dyDescent="0.2">
      <c r="A227" s="18">
        <f t="shared" si="23"/>
        <v>226</v>
      </c>
      <c r="B227" s="22" t="s">
        <v>435</v>
      </c>
      <c r="C227" s="23" t="s">
        <v>12</v>
      </c>
      <c r="D227" s="24" t="s">
        <v>437</v>
      </c>
      <c r="E227" s="31">
        <v>13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6"/>
      <c r="M227" s="43">
        <f t="shared" si="18"/>
        <v>13</v>
      </c>
      <c r="N227" s="40">
        <v>10</v>
      </c>
      <c r="O227" s="32">
        <v>10</v>
      </c>
      <c r="P227" s="32">
        <v>10</v>
      </c>
      <c r="Q227" s="32">
        <v>10</v>
      </c>
      <c r="R227" s="32">
        <v>0</v>
      </c>
      <c r="S227" s="36"/>
      <c r="T227" s="43">
        <f t="shared" si="19"/>
        <v>40</v>
      </c>
      <c r="U227" s="40">
        <v>10</v>
      </c>
      <c r="V227" s="32">
        <v>10</v>
      </c>
      <c r="W227" s="32">
        <v>15</v>
      </c>
      <c r="X227" s="32">
        <v>0</v>
      </c>
      <c r="Y227" s="32">
        <v>0</v>
      </c>
      <c r="Z227" s="32">
        <v>0</v>
      </c>
      <c r="AA227" s="32">
        <v>0</v>
      </c>
      <c r="AB227" s="36"/>
      <c r="AC227" s="43">
        <f t="shared" si="20"/>
        <v>35</v>
      </c>
      <c r="AD227" s="40">
        <v>10</v>
      </c>
      <c r="AE227" s="32">
        <v>0</v>
      </c>
      <c r="AF227" s="36"/>
      <c r="AG227" s="43">
        <f t="shared" si="21"/>
        <v>10</v>
      </c>
      <c r="AH227" s="46">
        <f t="shared" si="22"/>
        <v>98</v>
      </c>
    </row>
    <row r="228" spans="1:34" ht="15.75" customHeight="1" x14ac:dyDescent="0.2">
      <c r="A228" s="18">
        <f t="shared" si="23"/>
        <v>227</v>
      </c>
      <c r="B228" s="22" t="s">
        <v>53</v>
      </c>
      <c r="C228" s="23" t="s">
        <v>7</v>
      </c>
      <c r="D228" s="24" t="s">
        <v>123</v>
      </c>
      <c r="E228" s="31">
        <v>13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6"/>
      <c r="M228" s="43">
        <f t="shared" si="18"/>
        <v>13</v>
      </c>
      <c r="N228" s="40">
        <v>10</v>
      </c>
      <c r="O228" s="32">
        <v>10</v>
      </c>
      <c r="P228" s="32">
        <v>10</v>
      </c>
      <c r="Q228" s="32">
        <v>0</v>
      </c>
      <c r="R228" s="32">
        <v>0</v>
      </c>
      <c r="S228" s="36"/>
      <c r="T228" s="43">
        <f t="shared" si="19"/>
        <v>30</v>
      </c>
      <c r="U228" s="40">
        <v>10</v>
      </c>
      <c r="V228" s="32">
        <v>0</v>
      </c>
      <c r="W228" s="32">
        <v>0</v>
      </c>
      <c r="X228" s="32">
        <v>20</v>
      </c>
      <c r="Y228" s="32">
        <v>0</v>
      </c>
      <c r="Z228" s="32">
        <v>0</v>
      </c>
      <c r="AA228" s="32">
        <v>0</v>
      </c>
      <c r="AB228" s="36"/>
      <c r="AC228" s="43">
        <f t="shared" si="20"/>
        <v>30</v>
      </c>
      <c r="AD228" s="40">
        <v>20</v>
      </c>
      <c r="AE228" s="32">
        <v>0</v>
      </c>
      <c r="AF228" s="36"/>
      <c r="AG228" s="43">
        <f t="shared" si="21"/>
        <v>20</v>
      </c>
      <c r="AH228" s="46">
        <f t="shared" si="22"/>
        <v>93</v>
      </c>
    </row>
    <row r="229" spans="1:34" ht="15.75" customHeight="1" x14ac:dyDescent="0.2">
      <c r="A229" s="18">
        <f t="shared" si="23"/>
        <v>228</v>
      </c>
      <c r="B229" s="22" t="s">
        <v>3</v>
      </c>
      <c r="C229" s="23" t="s">
        <v>4</v>
      </c>
      <c r="D229" s="24" t="s">
        <v>5</v>
      </c>
      <c r="E229" s="31">
        <v>13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6"/>
      <c r="M229" s="43">
        <f t="shared" si="18"/>
        <v>13</v>
      </c>
      <c r="N229" s="40">
        <v>30</v>
      </c>
      <c r="O229" s="32">
        <v>0</v>
      </c>
      <c r="P229" s="32">
        <v>10</v>
      </c>
      <c r="Q229" s="32">
        <v>10</v>
      </c>
      <c r="R229" s="32">
        <v>0</v>
      </c>
      <c r="S229" s="36"/>
      <c r="T229" s="43">
        <f t="shared" si="19"/>
        <v>50</v>
      </c>
      <c r="U229" s="40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6"/>
      <c r="AC229" s="43">
        <f t="shared" si="20"/>
        <v>0</v>
      </c>
      <c r="AD229" s="40">
        <v>30</v>
      </c>
      <c r="AE229" s="32">
        <v>0</v>
      </c>
      <c r="AF229" s="36"/>
      <c r="AG229" s="43">
        <f t="shared" si="21"/>
        <v>30</v>
      </c>
      <c r="AH229" s="46">
        <f t="shared" si="22"/>
        <v>93</v>
      </c>
    </row>
    <row r="230" spans="1:34" ht="15.75" customHeight="1" x14ac:dyDescent="0.2">
      <c r="A230" s="18">
        <f t="shared" si="23"/>
        <v>229</v>
      </c>
      <c r="B230" s="22" t="s">
        <v>178</v>
      </c>
      <c r="C230" s="23" t="s">
        <v>4</v>
      </c>
      <c r="D230" s="24" t="s">
        <v>180</v>
      </c>
      <c r="E230" s="31">
        <v>13</v>
      </c>
      <c r="F230" s="32">
        <v>0</v>
      </c>
      <c r="G230" s="32">
        <v>0</v>
      </c>
      <c r="H230" s="32">
        <v>20</v>
      </c>
      <c r="I230" s="32">
        <v>0</v>
      </c>
      <c r="J230" s="32">
        <v>0</v>
      </c>
      <c r="K230" s="32">
        <v>0</v>
      </c>
      <c r="L230" s="36"/>
      <c r="M230" s="43">
        <f t="shared" si="18"/>
        <v>33</v>
      </c>
      <c r="N230" s="40">
        <v>30</v>
      </c>
      <c r="O230" s="32">
        <v>0</v>
      </c>
      <c r="P230" s="32">
        <v>10</v>
      </c>
      <c r="Q230" s="32">
        <v>0</v>
      </c>
      <c r="R230" s="32">
        <v>0</v>
      </c>
      <c r="S230" s="36"/>
      <c r="T230" s="43">
        <f t="shared" si="19"/>
        <v>40</v>
      </c>
      <c r="U230" s="40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6"/>
      <c r="AC230" s="43">
        <f t="shared" si="20"/>
        <v>0</v>
      </c>
      <c r="AD230" s="40">
        <v>20</v>
      </c>
      <c r="AE230" s="32">
        <v>0</v>
      </c>
      <c r="AF230" s="36"/>
      <c r="AG230" s="43">
        <f t="shared" si="21"/>
        <v>20</v>
      </c>
      <c r="AH230" s="46">
        <f t="shared" si="22"/>
        <v>93</v>
      </c>
    </row>
    <row r="231" spans="1:34" ht="15.75" customHeight="1" x14ac:dyDescent="0.2">
      <c r="A231" s="18">
        <f t="shared" si="23"/>
        <v>230</v>
      </c>
      <c r="B231" s="22" t="s">
        <v>240</v>
      </c>
      <c r="C231" s="23" t="s">
        <v>12</v>
      </c>
      <c r="D231" s="24" t="s">
        <v>244</v>
      </c>
      <c r="E231" s="31">
        <v>13</v>
      </c>
      <c r="F231" s="32">
        <v>0</v>
      </c>
      <c r="G231" s="32">
        <v>20</v>
      </c>
      <c r="H231" s="32">
        <v>0</v>
      </c>
      <c r="I231" s="32">
        <v>0</v>
      </c>
      <c r="J231" s="32">
        <v>0</v>
      </c>
      <c r="K231" s="32">
        <v>0</v>
      </c>
      <c r="L231" s="36"/>
      <c r="M231" s="43">
        <f t="shared" si="18"/>
        <v>33</v>
      </c>
      <c r="N231" s="40">
        <v>10</v>
      </c>
      <c r="O231" s="32">
        <v>0</v>
      </c>
      <c r="P231" s="32">
        <v>10</v>
      </c>
      <c r="Q231" s="32">
        <v>0</v>
      </c>
      <c r="R231" s="32">
        <v>0</v>
      </c>
      <c r="S231" s="36"/>
      <c r="T231" s="43">
        <f t="shared" si="19"/>
        <v>20</v>
      </c>
      <c r="U231" s="40">
        <v>10</v>
      </c>
      <c r="V231" s="32">
        <v>10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6"/>
      <c r="AC231" s="43">
        <f t="shared" si="20"/>
        <v>20</v>
      </c>
      <c r="AD231" s="40">
        <v>20</v>
      </c>
      <c r="AE231" s="32">
        <v>0</v>
      </c>
      <c r="AF231" s="36"/>
      <c r="AG231" s="43">
        <f t="shared" si="21"/>
        <v>20</v>
      </c>
      <c r="AH231" s="46">
        <f t="shared" si="22"/>
        <v>93</v>
      </c>
    </row>
    <row r="232" spans="1:34" ht="15.75" customHeight="1" x14ac:dyDescent="0.2">
      <c r="A232" s="18">
        <f t="shared" si="23"/>
        <v>231</v>
      </c>
      <c r="B232" s="22" t="s">
        <v>323</v>
      </c>
      <c r="C232" s="23" t="s">
        <v>7</v>
      </c>
      <c r="D232" s="24" t="s">
        <v>390</v>
      </c>
      <c r="E232" s="31">
        <v>13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6"/>
      <c r="M232" s="43">
        <f t="shared" si="18"/>
        <v>13</v>
      </c>
      <c r="N232" s="40">
        <v>30</v>
      </c>
      <c r="O232" s="32">
        <v>0</v>
      </c>
      <c r="P232" s="32">
        <v>10</v>
      </c>
      <c r="Q232" s="32">
        <v>0</v>
      </c>
      <c r="R232" s="32">
        <v>0</v>
      </c>
      <c r="S232" s="36"/>
      <c r="T232" s="43">
        <f t="shared" si="19"/>
        <v>40</v>
      </c>
      <c r="U232" s="40">
        <v>10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6"/>
      <c r="AC232" s="43">
        <f t="shared" si="20"/>
        <v>10</v>
      </c>
      <c r="AD232" s="40">
        <v>30</v>
      </c>
      <c r="AE232" s="32">
        <v>0</v>
      </c>
      <c r="AF232" s="36"/>
      <c r="AG232" s="43">
        <f t="shared" si="21"/>
        <v>30</v>
      </c>
      <c r="AH232" s="46">
        <f t="shared" si="22"/>
        <v>93</v>
      </c>
    </row>
    <row r="233" spans="1:34" ht="15.75" customHeight="1" x14ac:dyDescent="0.2">
      <c r="A233" s="18">
        <f t="shared" si="23"/>
        <v>232</v>
      </c>
      <c r="B233" s="22" t="s">
        <v>417</v>
      </c>
      <c r="C233" s="23" t="s">
        <v>12</v>
      </c>
      <c r="D233" s="24" t="s">
        <v>420</v>
      </c>
      <c r="E233" s="31">
        <v>13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6"/>
      <c r="M233" s="43">
        <f t="shared" si="18"/>
        <v>13</v>
      </c>
      <c r="N233" s="40">
        <v>30</v>
      </c>
      <c r="O233" s="32">
        <v>0</v>
      </c>
      <c r="P233" s="32">
        <v>10</v>
      </c>
      <c r="Q233" s="32">
        <v>0</v>
      </c>
      <c r="R233" s="32">
        <v>0</v>
      </c>
      <c r="S233" s="36"/>
      <c r="T233" s="43">
        <f t="shared" si="19"/>
        <v>40</v>
      </c>
      <c r="U233" s="40">
        <v>20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6"/>
      <c r="AC233" s="43">
        <f t="shared" si="20"/>
        <v>20</v>
      </c>
      <c r="AD233" s="40">
        <v>20</v>
      </c>
      <c r="AE233" s="32">
        <v>0</v>
      </c>
      <c r="AF233" s="36"/>
      <c r="AG233" s="43">
        <f t="shared" si="21"/>
        <v>20</v>
      </c>
      <c r="AH233" s="46">
        <f t="shared" si="22"/>
        <v>93</v>
      </c>
    </row>
    <row r="234" spans="1:34" ht="15.75" customHeight="1" x14ac:dyDescent="0.2">
      <c r="A234" s="18">
        <f t="shared" si="23"/>
        <v>233</v>
      </c>
      <c r="B234" s="22" t="s">
        <v>452</v>
      </c>
      <c r="C234" s="23" t="s">
        <v>1</v>
      </c>
      <c r="D234" s="24" t="s">
        <v>453</v>
      </c>
      <c r="E234" s="31">
        <v>8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6"/>
      <c r="M234" s="43">
        <f t="shared" si="18"/>
        <v>8</v>
      </c>
      <c r="N234" s="40">
        <v>10</v>
      </c>
      <c r="O234" s="32">
        <v>0</v>
      </c>
      <c r="P234" s="32">
        <v>10</v>
      </c>
      <c r="Q234" s="32">
        <v>0</v>
      </c>
      <c r="R234" s="32">
        <v>0</v>
      </c>
      <c r="S234" s="36"/>
      <c r="T234" s="43">
        <f t="shared" si="19"/>
        <v>20</v>
      </c>
      <c r="U234" s="40">
        <v>10</v>
      </c>
      <c r="V234" s="32">
        <v>10</v>
      </c>
      <c r="W234" s="32">
        <v>0</v>
      </c>
      <c r="X234" s="32">
        <v>20</v>
      </c>
      <c r="Y234" s="32">
        <v>0</v>
      </c>
      <c r="Z234" s="32">
        <v>0</v>
      </c>
      <c r="AA234" s="32">
        <v>0</v>
      </c>
      <c r="AB234" s="36"/>
      <c r="AC234" s="43">
        <f t="shared" si="20"/>
        <v>40</v>
      </c>
      <c r="AD234" s="40">
        <v>25</v>
      </c>
      <c r="AE234" s="32">
        <v>0</v>
      </c>
      <c r="AF234" s="36"/>
      <c r="AG234" s="43">
        <f t="shared" si="21"/>
        <v>25</v>
      </c>
      <c r="AH234" s="46">
        <f t="shared" si="22"/>
        <v>93</v>
      </c>
    </row>
    <row r="235" spans="1:34" ht="15.75" customHeight="1" x14ac:dyDescent="0.2">
      <c r="A235" s="18">
        <f t="shared" si="23"/>
        <v>234</v>
      </c>
      <c r="B235" s="22" t="s">
        <v>454</v>
      </c>
      <c r="C235" s="23" t="s">
        <v>4</v>
      </c>
      <c r="D235" s="24" t="s">
        <v>455</v>
      </c>
      <c r="E235" s="31">
        <v>13</v>
      </c>
      <c r="F235" s="32">
        <v>0</v>
      </c>
      <c r="G235" s="32">
        <v>0</v>
      </c>
      <c r="H235" s="32">
        <v>0</v>
      </c>
      <c r="I235" s="32">
        <v>20</v>
      </c>
      <c r="J235" s="32">
        <v>0</v>
      </c>
      <c r="K235" s="32">
        <v>0</v>
      </c>
      <c r="L235" s="36"/>
      <c r="M235" s="43">
        <f t="shared" si="18"/>
        <v>33</v>
      </c>
      <c r="N235" s="40">
        <v>30</v>
      </c>
      <c r="O235" s="32">
        <v>0</v>
      </c>
      <c r="P235" s="32">
        <v>10</v>
      </c>
      <c r="Q235" s="32">
        <v>0</v>
      </c>
      <c r="R235" s="32">
        <v>0</v>
      </c>
      <c r="S235" s="36"/>
      <c r="T235" s="43">
        <f t="shared" si="19"/>
        <v>40</v>
      </c>
      <c r="U235" s="40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6"/>
      <c r="AC235" s="43">
        <f t="shared" si="20"/>
        <v>0</v>
      </c>
      <c r="AD235" s="40">
        <v>20</v>
      </c>
      <c r="AE235" s="32">
        <v>0</v>
      </c>
      <c r="AF235" s="36"/>
      <c r="AG235" s="43">
        <f t="shared" si="21"/>
        <v>20</v>
      </c>
      <c r="AH235" s="46">
        <f t="shared" si="22"/>
        <v>93</v>
      </c>
    </row>
    <row r="236" spans="1:34" ht="15.75" customHeight="1" x14ac:dyDescent="0.2">
      <c r="A236" s="18">
        <f t="shared" si="23"/>
        <v>235</v>
      </c>
      <c r="B236" s="22" t="s">
        <v>253</v>
      </c>
      <c r="C236" s="23" t="s">
        <v>7</v>
      </c>
      <c r="D236" s="24" t="s">
        <v>256</v>
      </c>
      <c r="E236" s="31">
        <v>10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6"/>
      <c r="M236" s="43">
        <f t="shared" si="18"/>
        <v>10</v>
      </c>
      <c r="N236" s="40">
        <v>30</v>
      </c>
      <c r="O236" s="32">
        <v>0</v>
      </c>
      <c r="P236" s="32">
        <v>10</v>
      </c>
      <c r="Q236" s="32">
        <v>0</v>
      </c>
      <c r="R236" s="32">
        <v>0</v>
      </c>
      <c r="S236" s="36"/>
      <c r="T236" s="43">
        <f t="shared" si="19"/>
        <v>40</v>
      </c>
      <c r="U236" s="40">
        <v>10</v>
      </c>
      <c r="V236" s="32">
        <v>10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6"/>
      <c r="AC236" s="43">
        <f t="shared" si="20"/>
        <v>20</v>
      </c>
      <c r="AD236" s="40">
        <v>20</v>
      </c>
      <c r="AE236" s="32">
        <v>0</v>
      </c>
      <c r="AF236" s="36"/>
      <c r="AG236" s="43">
        <f t="shared" si="21"/>
        <v>20</v>
      </c>
      <c r="AH236" s="46">
        <f t="shared" si="22"/>
        <v>90</v>
      </c>
    </row>
    <row r="237" spans="1:34" ht="15.75" customHeight="1" x14ac:dyDescent="0.2">
      <c r="A237" s="18">
        <f t="shared" si="23"/>
        <v>236</v>
      </c>
      <c r="B237" s="22" t="s">
        <v>391</v>
      </c>
      <c r="C237" s="23" t="s">
        <v>12</v>
      </c>
      <c r="D237" s="24" t="s">
        <v>392</v>
      </c>
      <c r="E237" s="31">
        <v>10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6"/>
      <c r="M237" s="43">
        <f t="shared" si="18"/>
        <v>10</v>
      </c>
      <c r="N237" s="40">
        <v>30</v>
      </c>
      <c r="O237" s="32">
        <v>10</v>
      </c>
      <c r="P237" s="32">
        <v>10</v>
      </c>
      <c r="Q237" s="32">
        <v>0</v>
      </c>
      <c r="R237" s="32">
        <v>0</v>
      </c>
      <c r="S237" s="36"/>
      <c r="T237" s="43">
        <f t="shared" si="19"/>
        <v>50</v>
      </c>
      <c r="U237" s="40">
        <v>10</v>
      </c>
      <c r="V237" s="32">
        <v>10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6"/>
      <c r="AC237" s="43">
        <f t="shared" si="20"/>
        <v>20</v>
      </c>
      <c r="AD237" s="40">
        <v>10</v>
      </c>
      <c r="AE237" s="32">
        <v>0</v>
      </c>
      <c r="AF237" s="36"/>
      <c r="AG237" s="43">
        <f t="shared" si="21"/>
        <v>10</v>
      </c>
      <c r="AH237" s="46">
        <f t="shared" si="22"/>
        <v>90</v>
      </c>
    </row>
    <row r="238" spans="1:34" ht="15.75" customHeight="1" x14ac:dyDescent="0.2">
      <c r="A238" s="18">
        <f t="shared" si="23"/>
        <v>237</v>
      </c>
      <c r="B238" s="22" t="s">
        <v>169</v>
      </c>
      <c r="C238" s="23" t="s">
        <v>4</v>
      </c>
      <c r="D238" s="24" t="s">
        <v>170</v>
      </c>
      <c r="E238" s="31">
        <v>13</v>
      </c>
      <c r="F238" s="32">
        <v>0</v>
      </c>
      <c r="G238" s="32">
        <v>20</v>
      </c>
      <c r="H238" s="32">
        <v>0</v>
      </c>
      <c r="I238" s="32">
        <v>0</v>
      </c>
      <c r="J238" s="32">
        <v>0</v>
      </c>
      <c r="K238" s="32">
        <v>0</v>
      </c>
      <c r="L238" s="36"/>
      <c r="M238" s="43">
        <f t="shared" si="18"/>
        <v>33</v>
      </c>
      <c r="N238" s="40">
        <v>20</v>
      </c>
      <c r="O238" s="32">
        <v>0</v>
      </c>
      <c r="P238" s="32">
        <v>10</v>
      </c>
      <c r="Q238" s="32">
        <v>0</v>
      </c>
      <c r="R238" s="32">
        <v>0</v>
      </c>
      <c r="S238" s="36"/>
      <c r="T238" s="43">
        <f t="shared" si="19"/>
        <v>30</v>
      </c>
      <c r="U238" s="40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6"/>
      <c r="AC238" s="43">
        <f t="shared" si="20"/>
        <v>0</v>
      </c>
      <c r="AD238" s="40">
        <v>25</v>
      </c>
      <c r="AE238" s="32">
        <v>0</v>
      </c>
      <c r="AF238" s="36"/>
      <c r="AG238" s="43">
        <f t="shared" si="21"/>
        <v>25</v>
      </c>
      <c r="AH238" s="46">
        <f t="shared" si="22"/>
        <v>88</v>
      </c>
    </row>
    <row r="239" spans="1:34" ht="15.75" customHeight="1" x14ac:dyDescent="0.2">
      <c r="A239" s="18">
        <f t="shared" si="23"/>
        <v>238</v>
      </c>
      <c r="B239" s="22" t="s">
        <v>146</v>
      </c>
      <c r="C239" s="23" t="s">
        <v>1</v>
      </c>
      <c r="D239" s="24" t="s">
        <v>150</v>
      </c>
      <c r="E239" s="31">
        <v>13</v>
      </c>
      <c r="F239" s="32">
        <v>0</v>
      </c>
      <c r="G239" s="32">
        <v>20</v>
      </c>
      <c r="H239" s="32">
        <v>0</v>
      </c>
      <c r="I239" s="32">
        <v>0</v>
      </c>
      <c r="J239" s="32">
        <v>0</v>
      </c>
      <c r="K239" s="32">
        <v>0</v>
      </c>
      <c r="L239" s="36"/>
      <c r="M239" s="43">
        <f t="shared" si="18"/>
        <v>33</v>
      </c>
      <c r="N239" s="40">
        <v>10</v>
      </c>
      <c r="O239" s="32">
        <v>10</v>
      </c>
      <c r="P239" s="32">
        <v>10</v>
      </c>
      <c r="Q239" s="32">
        <v>0</v>
      </c>
      <c r="R239" s="32">
        <v>0</v>
      </c>
      <c r="S239" s="36"/>
      <c r="T239" s="43">
        <f t="shared" si="19"/>
        <v>30</v>
      </c>
      <c r="U239" s="40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6"/>
      <c r="AC239" s="43">
        <f t="shared" si="20"/>
        <v>0</v>
      </c>
      <c r="AD239" s="40">
        <v>25</v>
      </c>
      <c r="AE239" s="32">
        <v>0</v>
      </c>
      <c r="AF239" s="36"/>
      <c r="AG239" s="43">
        <f t="shared" si="21"/>
        <v>25</v>
      </c>
      <c r="AH239" s="46">
        <f t="shared" si="22"/>
        <v>88</v>
      </c>
    </row>
    <row r="240" spans="1:34" ht="15.75" customHeight="1" x14ac:dyDescent="0.2">
      <c r="A240" s="18">
        <f t="shared" si="23"/>
        <v>239</v>
      </c>
      <c r="B240" s="22" t="s">
        <v>288</v>
      </c>
      <c r="C240" s="23" t="s">
        <v>12</v>
      </c>
      <c r="D240" s="24" t="s">
        <v>290</v>
      </c>
      <c r="E240" s="31">
        <v>13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6"/>
      <c r="M240" s="43">
        <f t="shared" si="18"/>
        <v>13</v>
      </c>
      <c r="N240" s="40">
        <v>30</v>
      </c>
      <c r="O240" s="32">
        <v>0</v>
      </c>
      <c r="P240" s="32">
        <v>0</v>
      </c>
      <c r="Q240" s="32">
        <v>20</v>
      </c>
      <c r="R240" s="32">
        <v>0</v>
      </c>
      <c r="S240" s="36"/>
      <c r="T240" s="43">
        <f t="shared" si="19"/>
        <v>50</v>
      </c>
      <c r="U240" s="40">
        <v>10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6"/>
      <c r="AC240" s="43">
        <f t="shared" si="20"/>
        <v>10</v>
      </c>
      <c r="AD240" s="40">
        <v>15</v>
      </c>
      <c r="AE240" s="32">
        <v>0</v>
      </c>
      <c r="AF240" s="36"/>
      <c r="AG240" s="43">
        <f t="shared" si="21"/>
        <v>15</v>
      </c>
      <c r="AH240" s="46">
        <f t="shared" si="22"/>
        <v>88</v>
      </c>
    </row>
    <row r="241" spans="1:34" ht="15.75" customHeight="1" x14ac:dyDescent="0.2">
      <c r="A241" s="18">
        <f t="shared" si="23"/>
        <v>240</v>
      </c>
      <c r="B241" s="22" t="s">
        <v>271</v>
      </c>
      <c r="C241" s="23" t="s">
        <v>7</v>
      </c>
      <c r="D241" s="24" t="s">
        <v>274</v>
      </c>
      <c r="E241" s="31">
        <v>13</v>
      </c>
      <c r="F241" s="32">
        <v>0</v>
      </c>
      <c r="G241" s="32">
        <v>20</v>
      </c>
      <c r="H241" s="32">
        <v>0</v>
      </c>
      <c r="I241" s="32">
        <v>0</v>
      </c>
      <c r="J241" s="32">
        <v>0</v>
      </c>
      <c r="K241" s="32">
        <v>0</v>
      </c>
      <c r="L241" s="36"/>
      <c r="M241" s="43">
        <f t="shared" si="18"/>
        <v>33</v>
      </c>
      <c r="N241" s="40">
        <v>10</v>
      </c>
      <c r="O241" s="32">
        <v>0</v>
      </c>
      <c r="P241" s="32">
        <v>10</v>
      </c>
      <c r="Q241" s="32">
        <v>0</v>
      </c>
      <c r="R241" s="32">
        <v>0</v>
      </c>
      <c r="S241" s="36"/>
      <c r="T241" s="43">
        <f t="shared" si="19"/>
        <v>20</v>
      </c>
      <c r="U241" s="40">
        <v>10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6"/>
      <c r="AC241" s="43">
        <f t="shared" si="20"/>
        <v>10</v>
      </c>
      <c r="AD241" s="40">
        <v>25</v>
      </c>
      <c r="AE241" s="32">
        <v>0</v>
      </c>
      <c r="AF241" s="36"/>
      <c r="AG241" s="43">
        <f t="shared" si="21"/>
        <v>25</v>
      </c>
      <c r="AH241" s="46">
        <f t="shared" si="22"/>
        <v>88</v>
      </c>
    </row>
    <row r="242" spans="1:34" ht="15.75" customHeight="1" x14ac:dyDescent="0.2">
      <c r="A242" s="18">
        <f t="shared" si="23"/>
        <v>241</v>
      </c>
      <c r="B242" s="22" t="s">
        <v>225</v>
      </c>
      <c r="C242" s="23" t="s">
        <v>7</v>
      </c>
      <c r="D242" s="24" t="s">
        <v>315</v>
      </c>
      <c r="E242" s="31">
        <v>13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6"/>
      <c r="M242" s="43">
        <f t="shared" si="18"/>
        <v>13</v>
      </c>
      <c r="N242" s="40">
        <v>30</v>
      </c>
      <c r="O242" s="32">
        <v>0</v>
      </c>
      <c r="P242" s="32">
        <v>10</v>
      </c>
      <c r="Q242" s="32">
        <v>0</v>
      </c>
      <c r="R242" s="32">
        <v>0</v>
      </c>
      <c r="S242" s="36"/>
      <c r="T242" s="43">
        <f t="shared" si="19"/>
        <v>40</v>
      </c>
      <c r="U242" s="40">
        <v>10</v>
      </c>
      <c r="V242" s="32">
        <v>10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6"/>
      <c r="AC242" s="43">
        <f t="shared" si="20"/>
        <v>20</v>
      </c>
      <c r="AD242" s="40">
        <v>15</v>
      </c>
      <c r="AE242" s="32">
        <v>0</v>
      </c>
      <c r="AF242" s="36"/>
      <c r="AG242" s="43">
        <f t="shared" si="21"/>
        <v>15</v>
      </c>
      <c r="AH242" s="46">
        <f t="shared" si="22"/>
        <v>88</v>
      </c>
    </row>
    <row r="243" spans="1:34" ht="15.75" customHeight="1" x14ac:dyDescent="0.2">
      <c r="A243" s="18">
        <f t="shared" si="23"/>
        <v>242</v>
      </c>
      <c r="B243" s="22" t="s">
        <v>344</v>
      </c>
      <c r="C243" s="23" t="s">
        <v>7</v>
      </c>
      <c r="D243" s="24" t="s">
        <v>393</v>
      </c>
      <c r="E243" s="31">
        <v>13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6"/>
      <c r="M243" s="43">
        <f t="shared" si="18"/>
        <v>13</v>
      </c>
      <c r="N243" s="40">
        <v>30</v>
      </c>
      <c r="O243" s="32">
        <v>0</v>
      </c>
      <c r="P243" s="32">
        <v>10</v>
      </c>
      <c r="Q243" s="32">
        <v>0</v>
      </c>
      <c r="R243" s="32">
        <v>0</v>
      </c>
      <c r="S243" s="36"/>
      <c r="T243" s="43">
        <f t="shared" si="19"/>
        <v>40</v>
      </c>
      <c r="U243" s="40">
        <v>10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6"/>
      <c r="AC243" s="43">
        <f t="shared" si="20"/>
        <v>10</v>
      </c>
      <c r="AD243" s="40">
        <v>25</v>
      </c>
      <c r="AE243" s="32">
        <v>0</v>
      </c>
      <c r="AF243" s="36"/>
      <c r="AG243" s="43">
        <f t="shared" si="21"/>
        <v>25</v>
      </c>
      <c r="AH243" s="46">
        <f t="shared" si="22"/>
        <v>88</v>
      </c>
    </row>
    <row r="244" spans="1:34" ht="15.75" customHeight="1" x14ac:dyDescent="0.2">
      <c r="A244" s="18">
        <f t="shared" si="23"/>
        <v>243</v>
      </c>
      <c r="B244" s="22" t="s">
        <v>357</v>
      </c>
      <c r="C244" s="23" t="s">
        <v>1</v>
      </c>
      <c r="D244" s="24" t="s">
        <v>394</v>
      </c>
      <c r="E244" s="31">
        <v>8</v>
      </c>
      <c r="F244" s="32">
        <v>0</v>
      </c>
      <c r="G244" s="32">
        <v>0</v>
      </c>
      <c r="H244" s="32">
        <v>20</v>
      </c>
      <c r="I244" s="32">
        <v>0</v>
      </c>
      <c r="J244" s="32">
        <v>0</v>
      </c>
      <c r="K244" s="32">
        <v>0</v>
      </c>
      <c r="L244" s="36"/>
      <c r="M244" s="43">
        <f t="shared" si="18"/>
        <v>28</v>
      </c>
      <c r="N244" s="40">
        <v>10</v>
      </c>
      <c r="O244" s="32">
        <v>0</v>
      </c>
      <c r="P244" s="32">
        <v>10</v>
      </c>
      <c r="Q244" s="32">
        <v>0</v>
      </c>
      <c r="R244" s="32">
        <v>0</v>
      </c>
      <c r="S244" s="36"/>
      <c r="T244" s="43">
        <f t="shared" si="19"/>
        <v>20</v>
      </c>
      <c r="U244" s="40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20</v>
      </c>
      <c r="AA244" s="32">
        <v>0</v>
      </c>
      <c r="AB244" s="36"/>
      <c r="AC244" s="43">
        <f t="shared" si="20"/>
        <v>20</v>
      </c>
      <c r="AD244" s="40">
        <v>20</v>
      </c>
      <c r="AE244" s="32">
        <v>0</v>
      </c>
      <c r="AF244" s="36"/>
      <c r="AG244" s="43">
        <f t="shared" si="21"/>
        <v>20</v>
      </c>
      <c r="AH244" s="46">
        <f t="shared" si="22"/>
        <v>88</v>
      </c>
    </row>
    <row r="245" spans="1:34" ht="15.75" customHeight="1" x14ac:dyDescent="0.2">
      <c r="A245" s="18">
        <f t="shared" si="23"/>
        <v>244</v>
      </c>
      <c r="B245" s="22" t="s">
        <v>366</v>
      </c>
      <c r="C245" s="23" t="s">
        <v>4</v>
      </c>
      <c r="D245" s="24" t="s">
        <v>395</v>
      </c>
      <c r="E245" s="31">
        <v>13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6"/>
      <c r="M245" s="43">
        <f t="shared" si="18"/>
        <v>13</v>
      </c>
      <c r="N245" s="40">
        <v>30</v>
      </c>
      <c r="O245" s="32">
        <v>0</v>
      </c>
      <c r="P245" s="32">
        <v>10</v>
      </c>
      <c r="Q245" s="32">
        <v>0</v>
      </c>
      <c r="R245" s="32">
        <v>0</v>
      </c>
      <c r="S245" s="36"/>
      <c r="T245" s="43">
        <f t="shared" si="19"/>
        <v>40</v>
      </c>
      <c r="U245" s="40">
        <v>10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6"/>
      <c r="AC245" s="43">
        <f t="shared" si="20"/>
        <v>10</v>
      </c>
      <c r="AD245" s="40">
        <v>25</v>
      </c>
      <c r="AE245" s="32">
        <v>0</v>
      </c>
      <c r="AF245" s="36"/>
      <c r="AG245" s="43">
        <f t="shared" si="21"/>
        <v>25</v>
      </c>
      <c r="AH245" s="46">
        <f t="shared" si="22"/>
        <v>88</v>
      </c>
    </row>
    <row r="246" spans="1:34" ht="15.75" customHeight="1" x14ac:dyDescent="0.2">
      <c r="A246" s="18">
        <f t="shared" si="23"/>
        <v>245</v>
      </c>
      <c r="B246" s="22" t="s">
        <v>426</v>
      </c>
      <c r="C246" s="23" t="s">
        <v>4</v>
      </c>
      <c r="D246" s="24" t="s">
        <v>428</v>
      </c>
      <c r="E246" s="31">
        <v>13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6"/>
      <c r="M246" s="43">
        <f t="shared" si="18"/>
        <v>13</v>
      </c>
      <c r="N246" s="40">
        <v>30</v>
      </c>
      <c r="O246" s="32">
        <v>0</v>
      </c>
      <c r="P246" s="32">
        <v>10</v>
      </c>
      <c r="Q246" s="32">
        <v>0</v>
      </c>
      <c r="R246" s="32">
        <v>0</v>
      </c>
      <c r="S246" s="36"/>
      <c r="T246" s="43">
        <f t="shared" si="19"/>
        <v>40</v>
      </c>
      <c r="U246" s="40">
        <v>10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6"/>
      <c r="AC246" s="43">
        <f t="shared" si="20"/>
        <v>10</v>
      </c>
      <c r="AD246" s="40">
        <v>25</v>
      </c>
      <c r="AE246" s="32">
        <v>0</v>
      </c>
      <c r="AF246" s="36"/>
      <c r="AG246" s="43">
        <f t="shared" si="21"/>
        <v>25</v>
      </c>
      <c r="AH246" s="46">
        <f t="shared" si="22"/>
        <v>88</v>
      </c>
    </row>
    <row r="247" spans="1:34" ht="15.75" customHeight="1" x14ac:dyDescent="0.2">
      <c r="A247" s="18">
        <f t="shared" si="23"/>
        <v>246</v>
      </c>
      <c r="B247" s="22" t="s">
        <v>426</v>
      </c>
      <c r="C247" s="23" t="s">
        <v>1</v>
      </c>
      <c r="D247" s="24" t="s">
        <v>429</v>
      </c>
      <c r="E247" s="31">
        <v>13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6"/>
      <c r="M247" s="43">
        <f t="shared" si="18"/>
        <v>13</v>
      </c>
      <c r="N247" s="40">
        <v>10</v>
      </c>
      <c r="O247" s="32">
        <v>0</v>
      </c>
      <c r="P247" s="32">
        <v>10</v>
      </c>
      <c r="Q247" s="32">
        <v>0</v>
      </c>
      <c r="R247" s="32">
        <v>0</v>
      </c>
      <c r="S247" s="36"/>
      <c r="T247" s="43">
        <f t="shared" si="19"/>
        <v>20</v>
      </c>
      <c r="U247" s="40">
        <v>10</v>
      </c>
      <c r="V247" s="32">
        <v>0</v>
      </c>
      <c r="W247" s="32">
        <v>0</v>
      </c>
      <c r="X247" s="32">
        <v>20</v>
      </c>
      <c r="Y247" s="32">
        <v>0</v>
      </c>
      <c r="Z247" s="32">
        <v>0</v>
      </c>
      <c r="AA247" s="32">
        <v>0</v>
      </c>
      <c r="AB247" s="36"/>
      <c r="AC247" s="43">
        <f t="shared" si="20"/>
        <v>30</v>
      </c>
      <c r="AD247" s="40">
        <v>25</v>
      </c>
      <c r="AE247" s="32">
        <v>0</v>
      </c>
      <c r="AF247" s="36"/>
      <c r="AG247" s="43">
        <f t="shared" si="21"/>
        <v>25</v>
      </c>
      <c r="AH247" s="46">
        <f t="shared" si="22"/>
        <v>88</v>
      </c>
    </row>
    <row r="248" spans="1:34" ht="15.75" customHeight="1" x14ac:dyDescent="0.2">
      <c r="A248" s="18">
        <f t="shared" si="23"/>
        <v>247</v>
      </c>
      <c r="B248" s="22" t="s">
        <v>430</v>
      </c>
      <c r="C248" s="23" t="s">
        <v>4</v>
      </c>
      <c r="D248" s="24" t="s">
        <v>433</v>
      </c>
      <c r="E248" s="31">
        <v>13</v>
      </c>
      <c r="F248" s="32">
        <v>0</v>
      </c>
      <c r="G248" s="32">
        <v>20</v>
      </c>
      <c r="H248" s="32">
        <v>0</v>
      </c>
      <c r="I248" s="32">
        <v>0</v>
      </c>
      <c r="J248" s="32">
        <v>0</v>
      </c>
      <c r="K248" s="32">
        <v>0</v>
      </c>
      <c r="L248" s="36"/>
      <c r="M248" s="43">
        <f t="shared" si="18"/>
        <v>33</v>
      </c>
      <c r="N248" s="40">
        <v>10</v>
      </c>
      <c r="O248" s="32">
        <v>0</v>
      </c>
      <c r="P248" s="32">
        <v>10</v>
      </c>
      <c r="Q248" s="32">
        <v>0</v>
      </c>
      <c r="R248" s="32">
        <v>0</v>
      </c>
      <c r="S248" s="36"/>
      <c r="T248" s="43">
        <f t="shared" si="19"/>
        <v>20</v>
      </c>
      <c r="U248" s="40">
        <v>10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6"/>
      <c r="AC248" s="43">
        <f t="shared" si="20"/>
        <v>10</v>
      </c>
      <c r="AD248" s="40">
        <v>25</v>
      </c>
      <c r="AE248" s="32">
        <v>0</v>
      </c>
      <c r="AF248" s="36"/>
      <c r="AG248" s="43">
        <f t="shared" si="21"/>
        <v>25</v>
      </c>
      <c r="AH248" s="46">
        <f t="shared" si="22"/>
        <v>88</v>
      </c>
    </row>
    <row r="249" spans="1:34" ht="15.75" customHeight="1" x14ac:dyDescent="0.2">
      <c r="A249" s="18">
        <f t="shared" si="23"/>
        <v>248</v>
      </c>
      <c r="B249" s="22" t="s">
        <v>88</v>
      </c>
      <c r="C249" s="23" t="s">
        <v>7</v>
      </c>
      <c r="D249" s="24" t="s">
        <v>95</v>
      </c>
      <c r="E249" s="31">
        <v>13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6"/>
      <c r="M249" s="43">
        <f t="shared" si="18"/>
        <v>13</v>
      </c>
      <c r="N249" s="40">
        <v>0</v>
      </c>
      <c r="O249" s="32">
        <v>0</v>
      </c>
      <c r="P249" s="32">
        <v>10</v>
      </c>
      <c r="Q249" s="32">
        <v>0</v>
      </c>
      <c r="R249" s="32">
        <v>0</v>
      </c>
      <c r="S249" s="36"/>
      <c r="T249" s="43">
        <f t="shared" si="19"/>
        <v>10</v>
      </c>
      <c r="U249" s="40">
        <v>30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6"/>
      <c r="AC249" s="43">
        <f t="shared" si="20"/>
        <v>30</v>
      </c>
      <c r="AD249" s="40">
        <v>30</v>
      </c>
      <c r="AE249" s="32">
        <v>0</v>
      </c>
      <c r="AF249" s="36"/>
      <c r="AG249" s="43">
        <f t="shared" si="21"/>
        <v>30</v>
      </c>
      <c r="AH249" s="46">
        <f t="shared" si="22"/>
        <v>83</v>
      </c>
    </row>
    <row r="250" spans="1:34" ht="15.75" customHeight="1" x14ac:dyDescent="0.2">
      <c r="A250" s="18">
        <f t="shared" si="23"/>
        <v>249</v>
      </c>
      <c r="B250" s="22" t="s">
        <v>278</v>
      </c>
      <c r="C250" s="23" t="s">
        <v>12</v>
      </c>
      <c r="D250" s="24" t="s">
        <v>280</v>
      </c>
      <c r="E250" s="31">
        <v>13</v>
      </c>
      <c r="F250" s="32">
        <v>10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6"/>
      <c r="M250" s="43">
        <f t="shared" si="18"/>
        <v>23</v>
      </c>
      <c r="N250" s="40">
        <v>10</v>
      </c>
      <c r="O250" s="32">
        <v>0</v>
      </c>
      <c r="P250" s="32">
        <v>30</v>
      </c>
      <c r="Q250" s="32">
        <v>0</v>
      </c>
      <c r="R250" s="32">
        <v>0</v>
      </c>
      <c r="S250" s="36"/>
      <c r="T250" s="43">
        <f t="shared" si="19"/>
        <v>40</v>
      </c>
      <c r="U250" s="40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6"/>
      <c r="AC250" s="43">
        <f t="shared" si="20"/>
        <v>0</v>
      </c>
      <c r="AD250" s="40">
        <v>20</v>
      </c>
      <c r="AE250" s="32">
        <v>0</v>
      </c>
      <c r="AF250" s="36"/>
      <c r="AG250" s="43">
        <f t="shared" si="21"/>
        <v>20</v>
      </c>
      <c r="AH250" s="46">
        <f t="shared" si="22"/>
        <v>83</v>
      </c>
    </row>
    <row r="251" spans="1:34" ht="15.75" customHeight="1" x14ac:dyDescent="0.2">
      <c r="A251" s="18">
        <f t="shared" si="23"/>
        <v>250</v>
      </c>
      <c r="B251" s="22" t="s">
        <v>291</v>
      </c>
      <c r="C251" s="23" t="s">
        <v>4</v>
      </c>
      <c r="D251" s="24" t="s">
        <v>293</v>
      </c>
      <c r="E251" s="31">
        <v>13</v>
      </c>
      <c r="F251" s="32">
        <v>10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6"/>
      <c r="M251" s="43">
        <f t="shared" si="18"/>
        <v>23</v>
      </c>
      <c r="N251" s="40">
        <v>10</v>
      </c>
      <c r="O251" s="32">
        <v>0</v>
      </c>
      <c r="P251" s="32">
        <v>10</v>
      </c>
      <c r="Q251" s="32">
        <v>0</v>
      </c>
      <c r="R251" s="32">
        <v>0</v>
      </c>
      <c r="S251" s="36"/>
      <c r="T251" s="43">
        <f t="shared" si="19"/>
        <v>20</v>
      </c>
      <c r="U251" s="40">
        <v>10</v>
      </c>
      <c r="V251" s="32">
        <v>0</v>
      </c>
      <c r="W251" s="32">
        <v>0</v>
      </c>
      <c r="X251" s="32">
        <v>20</v>
      </c>
      <c r="Y251" s="32">
        <v>0</v>
      </c>
      <c r="Z251" s="32">
        <v>0</v>
      </c>
      <c r="AA251" s="32">
        <v>0</v>
      </c>
      <c r="AB251" s="36"/>
      <c r="AC251" s="43">
        <f t="shared" si="20"/>
        <v>30</v>
      </c>
      <c r="AD251" s="40">
        <v>10</v>
      </c>
      <c r="AE251" s="32">
        <v>0</v>
      </c>
      <c r="AF251" s="36"/>
      <c r="AG251" s="43">
        <f t="shared" si="21"/>
        <v>10</v>
      </c>
      <c r="AH251" s="46">
        <f t="shared" si="22"/>
        <v>83</v>
      </c>
    </row>
    <row r="252" spans="1:34" ht="15.75" customHeight="1" x14ac:dyDescent="0.2">
      <c r="A252" s="18">
        <f t="shared" si="23"/>
        <v>251</v>
      </c>
      <c r="B252" s="22" t="s">
        <v>245</v>
      </c>
      <c r="C252" s="23" t="s">
        <v>4</v>
      </c>
      <c r="D252" s="24" t="s">
        <v>248</v>
      </c>
      <c r="E252" s="31">
        <v>13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6"/>
      <c r="M252" s="43">
        <f t="shared" si="18"/>
        <v>13</v>
      </c>
      <c r="N252" s="40">
        <v>10</v>
      </c>
      <c r="O252" s="32">
        <v>10</v>
      </c>
      <c r="P252" s="32">
        <v>10</v>
      </c>
      <c r="Q252" s="32">
        <v>0</v>
      </c>
      <c r="R252" s="32">
        <v>0</v>
      </c>
      <c r="S252" s="36"/>
      <c r="T252" s="43">
        <f t="shared" si="19"/>
        <v>30</v>
      </c>
      <c r="U252" s="40">
        <v>20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6"/>
      <c r="AC252" s="43">
        <f t="shared" si="20"/>
        <v>20</v>
      </c>
      <c r="AD252" s="40">
        <v>20</v>
      </c>
      <c r="AE252" s="32">
        <v>0</v>
      </c>
      <c r="AF252" s="36"/>
      <c r="AG252" s="43">
        <f t="shared" si="21"/>
        <v>20</v>
      </c>
      <c r="AH252" s="46">
        <f t="shared" si="22"/>
        <v>83</v>
      </c>
    </row>
    <row r="253" spans="1:34" ht="15.75" customHeight="1" x14ac:dyDescent="0.2">
      <c r="A253" s="18">
        <f t="shared" si="23"/>
        <v>252</v>
      </c>
      <c r="B253" s="49" t="s">
        <v>264</v>
      </c>
      <c r="C253" s="50" t="s">
        <v>1</v>
      </c>
      <c r="D253" s="51" t="s">
        <v>267</v>
      </c>
      <c r="E253" s="52">
        <v>13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/>
      <c r="M253" s="55">
        <f t="shared" si="18"/>
        <v>13</v>
      </c>
      <c r="N253" s="56">
        <v>10</v>
      </c>
      <c r="O253" s="53">
        <v>0</v>
      </c>
      <c r="P253" s="53">
        <v>0</v>
      </c>
      <c r="Q253" s="53">
        <v>10</v>
      </c>
      <c r="R253" s="53">
        <v>0</v>
      </c>
      <c r="S253" s="54"/>
      <c r="T253" s="55">
        <f t="shared" si="19"/>
        <v>20</v>
      </c>
      <c r="U253" s="56">
        <v>10</v>
      </c>
      <c r="V253" s="53">
        <v>0</v>
      </c>
      <c r="W253" s="53">
        <v>15</v>
      </c>
      <c r="X253" s="53">
        <v>0</v>
      </c>
      <c r="Y253" s="53">
        <v>0</v>
      </c>
      <c r="Z253" s="53">
        <v>0</v>
      </c>
      <c r="AA253" s="53">
        <v>0</v>
      </c>
      <c r="AB253" s="54"/>
      <c r="AC253" s="55">
        <f t="shared" si="20"/>
        <v>25</v>
      </c>
      <c r="AD253" s="56">
        <v>25</v>
      </c>
      <c r="AE253" s="53">
        <v>0</v>
      </c>
      <c r="AF253" s="54"/>
      <c r="AG253" s="55">
        <f t="shared" si="21"/>
        <v>25</v>
      </c>
      <c r="AH253" s="57">
        <f t="shared" si="22"/>
        <v>83</v>
      </c>
    </row>
    <row r="254" spans="1:34" ht="15.75" customHeight="1" x14ac:dyDescent="0.2">
      <c r="A254" s="18">
        <f t="shared" si="23"/>
        <v>253</v>
      </c>
      <c r="B254" s="22" t="s">
        <v>396</v>
      </c>
      <c r="C254" s="23" t="s">
        <v>4</v>
      </c>
      <c r="D254" s="24" t="s">
        <v>397</v>
      </c>
      <c r="E254" s="31">
        <v>13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6"/>
      <c r="M254" s="43">
        <f t="shared" si="18"/>
        <v>13</v>
      </c>
      <c r="N254" s="40">
        <v>30</v>
      </c>
      <c r="O254" s="32">
        <v>0</v>
      </c>
      <c r="P254" s="32">
        <v>10</v>
      </c>
      <c r="Q254" s="32">
        <v>0</v>
      </c>
      <c r="R254" s="32">
        <v>0</v>
      </c>
      <c r="S254" s="36"/>
      <c r="T254" s="43">
        <f t="shared" si="19"/>
        <v>40</v>
      </c>
      <c r="U254" s="40">
        <v>10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6"/>
      <c r="AC254" s="43">
        <f t="shared" si="20"/>
        <v>10</v>
      </c>
      <c r="AD254" s="40">
        <v>20</v>
      </c>
      <c r="AE254" s="32">
        <v>0</v>
      </c>
      <c r="AF254" s="36"/>
      <c r="AG254" s="43">
        <f t="shared" si="21"/>
        <v>20</v>
      </c>
      <c r="AH254" s="46">
        <f t="shared" si="22"/>
        <v>83</v>
      </c>
    </row>
    <row r="255" spans="1:34" ht="15.75" customHeight="1" x14ac:dyDescent="0.2">
      <c r="A255" s="18">
        <f t="shared" si="23"/>
        <v>254</v>
      </c>
      <c r="B255" s="22" t="s">
        <v>357</v>
      </c>
      <c r="C255" s="23" t="s">
        <v>1</v>
      </c>
      <c r="D255" s="24" t="s">
        <v>398</v>
      </c>
      <c r="E255" s="31">
        <v>13</v>
      </c>
      <c r="F255" s="32">
        <v>10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6"/>
      <c r="M255" s="43">
        <f t="shared" si="18"/>
        <v>23</v>
      </c>
      <c r="N255" s="40">
        <v>0</v>
      </c>
      <c r="O255" s="32">
        <v>10</v>
      </c>
      <c r="P255" s="32">
        <v>10</v>
      </c>
      <c r="Q255" s="32">
        <v>0</v>
      </c>
      <c r="R255" s="32">
        <v>0</v>
      </c>
      <c r="S255" s="36"/>
      <c r="T255" s="43">
        <f t="shared" si="19"/>
        <v>20</v>
      </c>
      <c r="U255" s="40">
        <v>10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6"/>
      <c r="AC255" s="43">
        <f t="shared" si="20"/>
        <v>10</v>
      </c>
      <c r="AD255" s="40">
        <v>30</v>
      </c>
      <c r="AE255" s="32">
        <v>0</v>
      </c>
      <c r="AF255" s="36"/>
      <c r="AG255" s="43">
        <f t="shared" si="21"/>
        <v>30</v>
      </c>
      <c r="AH255" s="46">
        <f t="shared" si="22"/>
        <v>83</v>
      </c>
    </row>
    <row r="256" spans="1:34" ht="15.75" customHeight="1" x14ac:dyDescent="0.2">
      <c r="A256" s="18">
        <f t="shared" si="23"/>
        <v>255</v>
      </c>
      <c r="B256" s="22" t="s">
        <v>456</v>
      </c>
      <c r="C256" s="23" t="s">
        <v>4</v>
      </c>
      <c r="D256" s="24">
        <v>43118</v>
      </c>
      <c r="E256" s="31">
        <v>13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6"/>
      <c r="M256" s="43">
        <f t="shared" si="18"/>
        <v>13</v>
      </c>
      <c r="N256" s="40">
        <v>10</v>
      </c>
      <c r="O256" s="32">
        <v>0</v>
      </c>
      <c r="P256" s="32">
        <v>30</v>
      </c>
      <c r="Q256" s="32">
        <v>0</v>
      </c>
      <c r="R256" s="32">
        <v>0</v>
      </c>
      <c r="S256" s="36"/>
      <c r="T256" s="43">
        <f t="shared" si="19"/>
        <v>40</v>
      </c>
      <c r="U256" s="40">
        <v>10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6"/>
      <c r="AC256" s="43">
        <f t="shared" si="20"/>
        <v>10</v>
      </c>
      <c r="AD256" s="40">
        <v>20</v>
      </c>
      <c r="AE256" s="32">
        <v>0</v>
      </c>
      <c r="AF256" s="36"/>
      <c r="AG256" s="43">
        <f t="shared" si="21"/>
        <v>20</v>
      </c>
      <c r="AH256" s="46">
        <f t="shared" si="22"/>
        <v>83</v>
      </c>
    </row>
    <row r="257" spans="1:34" ht="15.75" customHeight="1" x14ac:dyDescent="0.2">
      <c r="A257" s="18">
        <f t="shared" si="23"/>
        <v>256</v>
      </c>
      <c r="B257" s="22" t="s">
        <v>119</v>
      </c>
      <c r="C257" s="23" t="s">
        <v>1</v>
      </c>
      <c r="D257" s="24" t="s">
        <v>120</v>
      </c>
      <c r="E257" s="31">
        <v>13</v>
      </c>
      <c r="F257" s="32">
        <v>0</v>
      </c>
      <c r="G257" s="32">
        <v>0</v>
      </c>
      <c r="H257" s="32">
        <v>20</v>
      </c>
      <c r="I257" s="32">
        <v>0</v>
      </c>
      <c r="J257" s="32">
        <v>20</v>
      </c>
      <c r="K257" s="32">
        <v>0</v>
      </c>
      <c r="L257" s="36"/>
      <c r="M257" s="43">
        <f t="shared" si="18"/>
        <v>53</v>
      </c>
      <c r="N257" s="40">
        <v>0</v>
      </c>
      <c r="O257" s="32">
        <v>0</v>
      </c>
      <c r="P257" s="32">
        <v>0</v>
      </c>
      <c r="Q257" s="32">
        <v>0</v>
      </c>
      <c r="R257" s="32">
        <v>0</v>
      </c>
      <c r="S257" s="36"/>
      <c r="T257" s="43">
        <f t="shared" si="19"/>
        <v>0</v>
      </c>
      <c r="U257" s="40">
        <v>10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6"/>
      <c r="AC257" s="43">
        <f t="shared" si="20"/>
        <v>10</v>
      </c>
      <c r="AD257" s="40">
        <v>15</v>
      </c>
      <c r="AE257" s="32">
        <v>0</v>
      </c>
      <c r="AF257" s="36"/>
      <c r="AG257" s="43">
        <f t="shared" si="21"/>
        <v>15</v>
      </c>
      <c r="AH257" s="46">
        <f t="shared" si="22"/>
        <v>78</v>
      </c>
    </row>
    <row r="258" spans="1:34" ht="15.75" customHeight="1" x14ac:dyDescent="0.2">
      <c r="A258" s="18">
        <f t="shared" si="23"/>
        <v>257</v>
      </c>
      <c r="B258" s="22" t="s">
        <v>186</v>
      </c>
      <c r="C258" s="23" t="s">
        <v>4</v>
      </c>
      <c r="D258" s="24" t="s">
        <v>187</v>
      </c>
      <c r="E258" s="31">
        <v>8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6"/>
      <c r="M258" s="43">
        <f t="shared" ref="M258:M285" si="24">SUM(E258:K258)</f>
        <v>8</v>
      </c>
      <c r="N258" s="40">
        <v>30</v>
      </c>
      <c r="O258" s="32">
        <v>0</v>
      </c>
      <c r="P258" s="32">
        <v>10</v>
      </c>
      <c r="Q258" s="32">
        <v>0</v>
      </c>
      <c r="R258" s="32">
        <v>0</v>
      </c>
      <c r="S258" s="36"/>
      <c r="T258" s="43">
        <f t="shared" ref="T258:T285" si="25">SUM(N258:R258)</f>
        <v>40</v>
      </c>
      <c r="U258" s="40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6"/>
      <c r="AC258" s="43">
        <f t="shared" ref="AC258:AC285" si="26">SUM(U258:AA258)</f>
        <v>0</v>
      </c>
      <c r="AD258" s="40">
        <v>30</v>
      </c>
      <c r="AE258" s="32">
        <v>0</v>
      </c>
      <c r="AF258" s="36"/>
      <c r="AG258" s="43">
        <f t="shared" ref="AG258:AG285" si="27">SUM(AD258:AE258)</f>
        <v>30</v>
      </c>
      <c r="AH258" s="46">
        <f t="shared" ref="AH258:AH285" si="28">SUM(M258,T258,AC258,AG258)</f>
        <v>78</v>
      </c>
    </row>
    <row r="259" spans="1:34" ht="15.75" customHeight="1" x14ac:dyDescent="0.2">
      <c r="A259" s="18">
        <f t="shared" ref="A259:A285" si="29">+A258+1</f>
        <v>258</v>
      </c>
      <c r="B259" s="22" t="s">
        <v>282</v>
      </c>
      <c r="C259" s="23" t="s">
        <v>7</v>
      </c>
      <c r="D259" s="24" t="s">
        <v>284</v>
      </c>
      <c r="E259" s="31">
        <v>13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6"/>
      <c r="M259" s="43">
        <f t="shared" si="24"/>
        <v>13</v>
      </c>
      <c r="N259" s="40">
        <v>30</v>
      </c>
      <c r="O259" s="32">
        <v>0</v>
      </c>
      <c r="P259" s="32">
        <v>0</v>
      </c>
      <c r="Q259" s="32">
        <v>0</v>
      </c>
      <c r="R259" s="32">
        <v>0</v>
      </c>
      <c r="S259" s="36"/>
      <c r="T259" s="43">
        <f t="shared" si="25"/>
        <v>30</v>
      </c>
      <c r="U259" s="40">
        <v>10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6"/>
      <c r="AC259" s="43">
        <f t="shared" si="26"/>
        <v>10</v>
      </c>
      <c r="AD259" s="40">
        <v>25</v>
      </c>
      <c r="AE259" s="32">
        <v>0</v>
      </c>
      <c r="AF259" s="36"/>
      <c r="AG259" s="43">
        <f t="shared" si="27"/>
        <v>25</v>
      </c>
      <c r="AH259" s="46">
        <f t="shared" si="28"/>
        <v>78</v>
      </c>
    </row>
    <row r="260" spans="1:34" ht="15.75" customHeight="1" x14ac:dyDescent="0.2">
      <c r="A260" s="18">
        <f t="shared" si="29"/>
        <v>259</v>
      </c>
      <c r="B260" s="22" t="s">
        <v>294</v>
      </c>
      <c r="C260" s="23" t="s">
        <v>4</v>
      </c>
      <c r="D260" s="24" t="s">
        <v>296</v>
      </c>
      <c r="E260" s="31">
        <v>13</v>
      </c>
      <c r="F260" s="32">
        <v>10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6"/>
      <c r="M260" s="43">
        <f t="shared" si="24"/>
        <v>23</v>
      </c>
      <c r="N260" s="40">
        <v>20</v>
      </c>
      <c r="O260" s="32">
        <v>0</v>
      </c>
      <c r="P260" s="32">
        <v>10</v>
      </c>
      <c r="Q260" s="32">
        <v>0</v>
      </c>
      <c r="R260" s="32">
        <v>0</v>
      </c>
      <c r="S260" s="36"/>
      <c r="T260" s="43">
        <f t="shared" si="25"/>
        <v>30</v>
      </c>
      <c r="U260" s="40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6"/>
      <c r="AC260" s="43">
        <f t="shared" si="26"/>
        <v>0</v>
      </c>
      <c r="AD260" s="40">
        <v>25</v>
      </c>
      <c r="AE260" s="32">
        <v>0</v>
      </c>
      <c r="AF260" s="36"/>
      <c r="AG260" s="43">
        <f t="shared" si="27"/>
        <v>25</v>
      </c>
      <c r="AH260" s="46">
        <f t="shared" si="28"/>
        <v>78</v>
      </c>
    </row>
    <row r="261" spans="1:34" ht="15.75" customHeight="1" x14ac:dyDescent="0.2">
      <c r="A261" s="18">
        <f t="shared" si="29"/>
        <v>260</v>
      </c>
      <c r="B261" s="22" t="s">
        <v>260</v>
      </c>
      <c r="C261" s="23" t="s">
        <v>7</v>
      </c>
      <c r="D261" s="24" t="s">
        <v>263</v>
      </c>
      <c r="E261" s="31">
        <v>13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6"/>
      <c r="M261" s="43">
        <f t="shared" si="24"/>
        <v>13</v>
      </c>
      <c r="N261" s="40">
        <v>30</v>
      </c>
      <c r="O261" s="32">
        <v>0</v>
      </c>
      <c r="P261" s="32">
        <v>10</v>
      </c>
      <c r="Q261" s="32">
        <v>0</v>
      </c>
      <c r="R261" s="32">
        <v>0</v>
      </c>
      <c r="S261" s="36"/>
      <c r="T261" s="43">
        <f t="shared" si="25"/>
        <v>40</v>
      </c>
      <c r="U261" s="40">
        <v>10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6"/>
      <c r="AC261" s="43">
        <f t="shared" si="26"/>
        <v>10</v>
      </c>
      <c r="AD261" s="40">
        <v>15</v>
      </c>
      <c r="AE261" s="32">
        <v>0</v>
      </c>
      <c r="AF261" s="36"/>
      <c r="AG261" s="43">
        <f t="shared" si="27"/>
        <v>15</v>
      </c>
      <c r="AH261" s="46">
        <f t="shared" si="28"/>
        <v>78</v>
      </c>
    </row>
    <row r="262" spans="1:34" ht="15.75" customHeight="1" x14ac:dyDescent="0.2">
      <c r="A262" s="18">
        <f t="shared" si="29"/>
        <v>261</v>
      </c>
      <c r="B262" s="22" t="s">
        <v>316</v>
      </c>
      <c r="C262" s="23" t="s">
        <v>12</v>
      </c>
      <c r="D262" s="24" t="s">
        <v>317</v>
      </c>
      <c r="E262" s="31">
        <v>13</v>
      </c>
      <c r="F262" s="32">
        <v>10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6"/>
      <c r="M262" s="43">
        <f t="shared" si="24"/>
        <v>23</v>
      </c>
      <c r="N262" s="40">
        <v>10</v>
      </c>
      <c r="O262" s="32">
        <v>0</v>
      </c>
      <c r="P262" s="32">
        <v>0</v>
      </c>
      <c r="Q262" s="32">
        <v>0</v>
      </c>
      <c r="R262" s="32">
        <v>0</v>
      </c>
      <c r="S262" s="36"/>
      <c r="T262" s="43">
        <f t="shared" si="25"/>
        <v>10</v>
      </c>
      <c r="U262" s="40">
        <v>0</v>
      </c>
      <c r="V262" s="32">
        <v>30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6"/>
      <c r="AC262" s="43">
        <f t="shared" si="26"/>
        <v>30</v>
      </c>
      <c r="AD262" s="40">
        <v>15</v>
      </c>
      <c r="AE262" s="32">
        <v>0</v>
      </c>
      <c r="AF262" s="36"/>
      <c r="AG262" s="43">
        <f t="shared" si="27"/>
        <v>15</v>
      </c>
      <c r="AH262" s="46">
        <f t="shared" si="28"/>
        <v>78</v>
      </c>
    </row>
    <row r="263" spans="1:34" ht="15.75" customHeight="1" x14ac:dyDescent="0.2">
      <c r="A263" s="18">
        <f t="shared" si="29"/>
        <v>262</v>
      </c>
      <c r="B263" s="22" t="s">
        <v>396</v>
      </c>
      <c r="C263" s="23" t="s">
        <v>4</v>
      </c>
      <c r="D263" s="60" t="s">
        <v>399</v>
      </c>
      <c r="E263" s="31">
        <v>13</v>
      </c>
      <c r="F263" s="32">
        <v>0</v>
      </c>
      <c r="G263" s="32">
        <v>20</v>
      </c>
      <c r="H263" s="32">
        <v>0</v>
      </c>
      <c r="I263" s="32">
        <v>0</v>
      </c>
      <c r="J263" s="32">
        <v>0</v>
      </c>
      <c r="K263" s="32">
        <v>0</v>
      </c>
      <c r="L263" s="36"/>
      <c r="M263" s="43">
        <f t="shared" si="24"/>
        <v>33</v>
      </c>
      <c r="N263" s="40">
        <v>10</v>
      </c>
      <c r="O263" s="32">
        <v>0</v>
      </c>
      <c r="P263" s="32">
        <v>0</v>
      </c>
      <c r="Q263" s="32">
        <v>0</v>
      </c>
      <c r="R263" s="32">
        <v>0</v>
      </c>
      <c r="S263" s="36"/>
      <c r="T263" s="43">
        <f t="shared" si="25"/>
        <v>10</v>
      </c>
      <c r="U263" s="40">
        <v>10</v>
      </c>
      <c r="V263" s="32">
        <v>10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6"/>
      <c r="AC263" s="43">
        <f t="shared" si="26"/>
        <v>20</v>
      </c>
      <c r="AD263" s="40">
        <v>15</v>
      </c>
      <c r="AE263" s="32">
        <v>0</v>
      </c>
      <c r="AF263" s="36"/>
      <c r="AG263" s="43">
        <f t="shared" si="27"/>
        <v>15</v>
      </c>
      <c r="AH263" s="46">
        <f t="shared" si="28"/>
        <v>78</v>
      </c>
    </row>
    <row r="264" spans="1:34" ht="15.75" customHeight="1" x14ac:dyDescent="0.2">
      <c r="A264" s="18">
        <f t="shared" si="29"/>
        <v>263</v>
      </c>
      <c r="B264" s="22" t="s">
        <v>417</v>
      </c>
      <c r="C264" s="23" t="s">
        <v>4</v>
      </c>
      <c r="D264" s="24" t="s">
        <v>421</v>
      </c>
      <c r="E264" s="31">
        <v>13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6"/>
      <c r="M264" s="43">
        <f t="shared" si="24"/>
        <v>13</v>
      </c>
      <c r="N264" s="40">
        <v>20</v>
      </c>
      <c r="O264" s="32">
        <v>0</v>
      </c>
      <c r="P264" s="32">
        <v>10</v>
      </c>
      <c r="Q264" s="32">
        <v>0</v>
      </c>
      <c r="R264" s="32">
        <v>0</v>
      </c>
      <c r="S264" s="36"/>
      <c r="T264" s="43">
        <f t="shared" si="25"/>
        <v>30</v>
      </c>
      <c r="U264" s="40">
        <v>10</v>
      </c>
      <c r="V264" s="32">
        <v>0</v>
      </c>
      <c r="W264" s="32">
        <v>0</v>
      </c>
      <c r="X264" s="32">
        <v>20</v>
      </c>
      <c r="Y264" s="32">
        <v>0</v>
      </c>
      <c r="Z264" s="32">
        <v>0</v>
      </c>
      <c r="AA264" s="32">
        <v>0</v>
      </c>
      <c r="AB264" s="36"/>
      <c r="AC264" s="43">
        <f t="shared" si="26"/>
        <v>30</v>
      </c>
      <c r="AD264" s="40">
        <v>5</v>
      </c>
      <c r="AE264" s="32">
        <v>0</v>
      </c>
      <c r="AF264" s="36"/>
      <c r="AG264" s="43">
        <f t="shared" si="27"/>
        <v>5</v>
      </c>
      <c r="AH264" s="46">
        <f t="shared" si="28"/>
        <v>78</v>
      </c>
    </row>
    <row r="265" spans="1:34" ht="15.75" customHeight="1" x14ac:dyDescent="0.2">
      <c r="A265" s="18">
        <f t="shared" si="29"/>
        <v>264</v>
      </c>
      <c r="B265" s="22" t="s">
        <v>11</v>
      </c>
      <c r="C265" s="23" t="s">
        <v>12</v>
      </c>
      <c r="D265" s="24" t="s">
        <v>13</v>
      </c>
      <c r="E265" s="31">
        <v>13</v>
      </c>
      <c r="F265" s="32">
        <v>10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6"/>
      <c r="M265" s="43">
        <f t="shared" si="24"/>
        <v>23</v>
      </c>
      <c r="N265" s="40">
        <v>10</v>
      </c>
      <c r="O265" s="32">
        <v>0</v>
      </c>
      <c r="P265" s="32">
        <v>10</v>
      </c>
      <c r="Q265" s="32">
        <v>0</v>
      </c>
      <c r="R265" s="32">
        <v>0</v>
      </c>
      <c r="S265" s="36"/>
      <c r="T265" s="43">
        <f t="shared" si="25"/>
        <v>20</v>
      </c>
      <c r="U265" s="40">
        <v>0</v>
      </c>
      <c r="V265" s="32">
        <v>10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6"/>
      <c r="AC265" s="43">
        <f t="shared" si="26"/>
        <v>10</v>
      </c>
      <c r="AD265" s="40">
        <v>20</v>
      </c>
      <c r="AE265" s="32">
        <v>0</v>
      </c>
      <c r="AF265" s="36"/>
      <c r="AG265" s="43">
        <f t="shared" si="27"/>
        <v>20</v>
      </c>
      <c r="AH265" s="46">
        <f t="shared" si="28"/>
        <v>73</v>
      </c>
    </row>
    <row r="266" spans="1:34" ht="15.75" customHeight="1" x14ac:dyDescent="0.2">
      <c r="A266" s="18">
        <f t="shared" si="29"/>
        <v>265</v>
      </c>
      <c r="B266" s="22" t="s">
        <v>297</v>
      </c>
      <c r="C266" s="23" t="s">
        <v>4</v>
      </c>
      <c r="D266" s="24" t="s">
        <v>299</v>
      </c>
      <c r="E266" s="31">
        <v>13</v>
      </c>
      <c r="F266" s="32">
        <v>10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6"/>
      <c r="M266" s="43">
        <f t="shared" si="24"/>
        <v>23</v>
      </c>
      <c r="N266" s="40">
        <v>10</v>
      </c>
      <c r="O266" s="32">
        <v>0</v>
      </c>
      <c r="P266" s="32">
        <v>10</v>
      </c>
      <c r="Q266" s="32">
        <v>0</v>
      </c>
      <c r="R266" s="32">
        <v>0</v>
      </c>
      <c r="S266" s="36"/>
      <c r="T266" s="43">
        <f t="shared" si="25"/>
        <v>20</v>
      </c>
      <c r="U266" s="40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6"/>
      <c r="AC266" s="43">
        <f t="shared" si="26"/>
        <v>0</v>
      </c>
      <c r="AD266" s="40">
        <v>30</v>
      </c>
      <c r="AE266" s="32">
        <v>0</v>
      </c>
      <c r="AF266" s="36"/>
      <c r="AG266" s="43">
        <f t="shared" si="27"/>
        <v>30</v>
      </c>
      <c r="AH266" s="46">
        <f t="shared" si="28"/>
        <v>73</v>
      </c>
    </row>
    <row r="267" spans="1:34" ht="15.75" customHeight="1" x14ac:dyDescent="0.2">
      <c r="A267" s="18">
        <f t="shared" si="29"/>
        <v>266</v>
      </c>
      <c r="B267" s="22" t="s">
        <v>245</v>
      </c>
      <c r="C267" s="23" t="s">
        <v>4</v>
      </c>
      <c r="D267" s="24" t="s">
        <v>249</v>
      </c>
      <c r="E267" s="31">
        <v>13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6"/>
      <c r="M267" s="43">
        <f t="shared" si="24"/>
        <v>13</v>
      </c>
      <c r="N267" s="40">
        <v>10</v>
      </c>
      <c r="O267" s="32">
        <v>0</v>
      </c>
      <c r="P267" s="32">
        <v>10</v>
      </c>
      <c r="Q267" s="32">
        <v>0</v>
      </c>
      <c r="R267" s="32">
        <v>0</v>
      </c>
      <c r="S267" s="36"/>
      <c r="T267" s="43">
        <f t="shared" si="25"/>
        <v>20</v>
      </c>
      <c r="U267" s="40">
        <v>30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6"/>
      <c r="AC267" s="43">
        <f t="shared" si="26"/>
        <v>30</v>
      </c>
      <c r="AD267" s="40">
        <v>10</v>
      </c>
      <c r="AE267" s="32">
        <v>0</v>
      </c>
      <c r="AF267" s="36"/>
      <c r="AG267" s="43">
        <f t="shared" si="27"/>
        <v>10</v>
      </c>
      <c r="AH267" s="46">
        <f t="shared" si="28"/>
        <v>73</v>
      </c>
    </row>
    <row r="268" spans="1:34" ht="15.75" customHeight="1" x14ac:dyDescent="0.2">
      <c r="A268" s="18">
        <f t="shared" si="29"/>
        <v>267</v>
      </c>
      <c r="B268" s="22" t="s">
        <v>391</v>
      </c>
      <c r="C268" s="23" t="s">
        <v>4</v>
      </c>
      <c r="D268" s="24" t="s">
        <v>400</v>
      </c>
      <c r="E268" s="31">
        <v>13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6"/>
      <c r="M268" s="43">
        <f t="shared" si="24"/>
        <v>13</v>
      </c>
      <c r="N268" s="40">
        <v>30</v>
      </c>
      <c r="O268" s="32">
        <v>0</v>
      </c>
      <c r="P268" s="32">
        <v>10</v>
      </c>
      <c r="Q268" s="32">
        <v>0</v>
      </c>
      <c r="R268" s="32">
        <v>0</v>
      </c>
      <c r="S268" s="36"/>
      <c r="T268" s="43">
        <f t="shared" si="25"/>
        <v>40</v>
      </c>
      <c r="U268" s="40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6"/>
      <c r="AC268" s="43">
        <f t="shared" si="26"/>
        <v>0</v>
      </c>
      <c r="AD268" s="40">
        <v>20</v>
      </c>
      <c r="AE268" s="32">
        <v>0</v>
      </c>
      <c r="AF268" s="36"/>
      <c r="AG268" s="43">
        <f t="shared" si="27"/>
        <v>20</v>
      </c>
      <c r="AH268" s="46">
        <f t="shared" si="28"/>
        <v>73</v>
      </c>
    </row>
    <row r="269" spans="1:34" ht="15.75" customHeight="1" x14ac:dyDescent="0.2">
      <c r="A269" s="18">
        <f t="shared" si="29"/>
        <v>268</v>
      </c>
      <c r="B269" s="22" t="s">
        <v>326</v>
      </c>
      <c r="C269" s="23" t="s">
        <v>7</v>
      </c>
      <c r="D269" s="24" t="s">
        <v>401</v>
      </c>
      <c r="E269" s="31">
        <v>13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6"/>
      <c r="M269" s="43">
        <f t="shared" si="24"/>
        <v>13</v>
      </c>
      <c r="N269" s="40">
        <v>30</v>
      </c>
      <c r="O269" s="32">
        <v>0</v>
      </c>
      <c r="P269" s="32">
        <v>10</v>
      </c>
      <c r="Q269" s="32">
        <v>0</v>
      </c>
      <c r="R269" s="32">
        <v>0</v>
      </c>
      <c r="S269" s="36"/>
      <c r="T269" s="43">
        <f t="shared" si="25"/>
        <v>40</v>
      </c>
      <c r="U269" s="40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6"/>
      <c r="AC269" s="43">
        <f t="shared" si="26"/>
        <v>0</v>
      </c>
      <c r="AD269" s="40">
        <v>20</v>
      </c>
      <c r="AE269" s="32">
        <v>0</v>
      </c>
      <c r="AF269" s="36"/>
      <c r="AG269" s="43">
        <f t="shared" si="27"/>
        <v>20</v>
      </c>
      <c r="AH269" s="46">
        <f t="shared" si="28"/>
        <v>73</v>
      </c>
    </row>
    <row r="270" spans="1:34" ht="15.75" customHeight="1" x14ac:dyDescent="0.2">
      <c r="A270" s="18">
        <f t="shared" si="29"/>
        <v>269</v>
      </c>
      <c r="B270" s="22" t="s">
        <v>457</v>
      </c>
      <c r="C270" s="23" t="s">
        <v>7</v>
      </c>
      <c r="D270" s="24" t="s">
        <v>458</v>
      </c>
      <c r="E270" s="31">
        <v>13</v>
      </c>
      <c r="F270" s="32">
        <v>20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6"/>
      <c r="M270" s="43">
        <f t="shared" si="24"/>
        <v>33</v>
      </c>
      <c r="N270" s="40">
        <v>10</v>
      </c>
      <c r="O270" s="32">
        <v>0</v>
      </c>
      <c r="P270" s="32">
        <v>10</v>
      </c>
      <c r="Q270" s="32">
        <v>0</v>
      </c>
      <c r="R270" s="32">
        <v>0</v>
      </c>
      <c r="S270" s="36"/>
      <c r="T270" s="43">
        <f t="shared" si="25"/>
        <v>20</v>
      </c>
      <c r="U270" s="40">
        <v>10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6"/>
      <c r="AC270" s="43">
        <f t="shared" si="26"/>
        <v>10</v>
      </c>
      <c r="AD270" s="40">
        <v>10</v>
      </c>
      <c r="AE270" s="32">
        <v>0</v>
      </c>
      <c r="AF270" s="36"/>
      <c r="AG270" s="43">
        <f t="shared" si="27"/>
        <v>10</v>
      </c>
      <c r="AH270" s="46">
        <f t="shared" si="28"/>
        <v>73</v>
      </c>
    </row>
    <row r="271" spans="1:34" ht="15.75" customHeight="1" x14ac:dyDescent="0.2">
      <c r="A271" s="18">
        <f t="shared" si="29"/>
        <v>270</v>
      </c>
      <c r="B271" s="22" t="s">
        <v>438</v>
      </c>
      <c r="C271" s="23" t="s">
        <v>1</v>
      </c>
      <c r="D271" s="24" t="s">
        <v>440</v>
      </c>
      <c r="E271" s="31">
        <v>13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6"/>
      <c r="M271" s="43">
        <f t="shared" si="24"/>
        <v>13</v>
      </c>
      <c r="N271" s="40">
        <v>30</v>
      </c>
      <c r="O271" s="32">
        <v>0</v>
      </c>
      <c r="P271" s="32">
        <v>10</v>
      </c>
      <c r="Q271" s="32">
        <v>0</v>
      </c>
      <c r="R271" s="32">
        <v>0</v>
      </c>
      <c r="S271" s="36"/>
      <c r="T271" s="43">
        <f t="shared" si="25"/>
        <v>40</v>
      </c>
      <c r="U271" s="40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6"/>
      <c r="AC271" s="43">
        <f t="shared" si="26"/>
        <v>0</v>
      </c>
      <c r="AD271" s="40">
        <v>20</v>
      </c>
      <c r="AE271" s="32">
        <v>0</v>
      </c>
      <c r="AF271" s="36"/>
      <c r="AG271" s="43">
        <f t="shared" si="27"/>
        <v>20</v>
      </c>
      <c r="AH271" s="46">
        <f t="shared" si="28"/>
        <v>73</v>
      </c>
    </row>
    <row r="272" spans="1:34" ht="15.75" customHeight="1" x14ac:dyDescent="0.2">
      <c r="A272" s="18">
        <f t="shared" si="29"/>
        <v>271</v>
      </c>
      <c r="B272" s="22" t="s">
        <v>188</v>
      </c>
      <c r="C272" s="23" t="s">
        <v>7</v>
      </c>
      <c r="D272" s="24" t="s">
        <v>189</v>
      </c>
      <c r="E272" s="31">
        <v>13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6"/>
      <c r="M272" s="43">
        <f t="shared" si="24"/>
        <v>13</v>
      </c>
      <c r="N272" s="40">
        <v>10</v>
      </c>
      <c r="O272" s="32">
        <v>0</v>
      </c>
      <c r="P272" s="32">
        <v>10</v>
      </c>
      <c r="Q272" s="32">
        <v>0</v>
      </c>
      <c r="R272" s="32">
        <v>0</v>
      </c>
      <c r="S272" s="36"/>
      <c r="T272" s="43">
        <f t="shared" si="25"/>
        <v>20</v>
      </c>
      <c r="U272" s="40">
        <v>10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>
        <v>0</v>
      </c>
      <c r="AB272" s="36"/>
      <c r="AC272" s="43">
        <f t="shared" si="26"/>
        <v>10</v>
      </c>
      <c r="AD272" s="40">
        <v>25</v>
      </c>
      <c r="AE272" s="32">
        <v>0</v>
      </c>
      <c r="AF272" s="36"/>
      <c r="AG272" s="43">
        <f t="shared" si="27"/>
        <v>25</v>
      </c>
      <c r="AH272" s="46">
        <f t="shared" si="28"/>
        <v>68</v>
      </c>
    </row>
    <row r="273" spans="1:34" ht="15.75" customHeight="1" x14ac:dyDescent="0.2">
      <c r="A273" s="18">
        <f t="shared" si="29"/>
        <v>272</v>
      </c>
      <c r="B273" s="22" t="s">
        <v>53</v>
      </c>
      <c r="C273" s="23" t="s">
        <v>12</v>
      </c>
      <c r="D273" s="24" t="s">
        <v>133</v>
      </c>
      <c r="E273" s="31">
        <v>13</v>
      </c>
      <c r="F273" s="32">
        <v>10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6"/>
      <c r="M273" s="43">
        <f t="shared" si="24"/>
        <v>23</v>
      </c>
      <c r="N273" s="40">
        <v>10</v>
      </c>
      <c r="O273" s="32">
        <v>0</v>
      </c>
      <c r="P273" s="32">
        <v>10</v>
      </c>
      <c r="Q273" s="32">
        <v>0</v>
      </c>
      <c r="R273" s="32">
        <v>0</v>
      </c>
      <c r="S273" s="36"/>
      <c r="T273" s="43">
        <f t="shared" si="25"/>
        <v>20</v>
      </c>
      <c r="U273" s="40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0</v>
      </c>
      <c r="AB273" s="36"/>
      <c r="AC273" s="43">
        <f t="shared" si="26"/>
        <v>0</v>
      </c>
      <c r="AD273" s="40">
        <v>25</v>
      </c>
      <c r="AE273" s="32">
        <v>0</v>
      </c>
      <c r="AF273" s="36"/>
      <c r="AG273" s="43">
        <f t="shared" si="27"/>
        <v>25</v>
      </c>
      <c r="AH273" s="46">
        <f t="shared" si="28"/>
        <v>68</v>
      </c>
    </row>
    <row r="274" spans="1:34" ht="15.75" customHeight="1" x14ac:dyDescent="0.2">
      <c r="A274" s="18">
        <f t="shared" si="29"/>
        <v>273</v>
      </c>
      <c r="B274" s="22" t="s">
        <v>346</v>
      </c>
      <c r="C274" s="23" t="s">
        <v>4</v>
      </c>
      <c r="D274" s="24" t="s">
        <v>402</v>
      </c>
      <c r="E274" s="31">
        <v>13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6"/>
      <c r="M274" s="43">
        <f t="shared" si="24"/>
        <v>13</v>
      </c>
      <c r="N274" s="40">
        <v>10</v>
      </c>
      <c r="O274" s="32">
        <v>0</v>
      </c>
      <c r="P274" s="32">
        <v>10</v>
      </c>
      <c r="Q274" s="32">
        <v>0</v>
      </c>
      <c r="R274" s="32">
        <v>0</v>
      </c>
      <c r="S274" s="36"/>
      <c r="T274" s="43">
        <f t="shared" si="25"/>
        <v>20</v>
      </c>
      <c r="U274" s="40">
        <v>0</v>
      </c>
      <c r="V274" s="32">
        <v>0</v>
      </c>
      <c r="W274" s="32">
        <v>0</v>
      </c>
      <c r="X274" s="32">
        <v>20</v>
      </c>
      <c r="Y274" s="32">
        <v>0</v>
      </c>
      <c r="Z274" s="32">
        <v>0</v>
      </c>
      <c r="AA274" s="32">
        <v>0</v>
      </c>
      <c r="AB274" s="36"/>
      <c r="AC274" s="43">
        <f t="shared" si="26"/>
        <v>20</v>
      </c>
      <c r="AD274" s="40">
        <v>15</v>
      </c>
      <c r="AE274" s="32">
        <v>0</v>
      </c>
      <c r="AF274" s="36"/>
      <c r="AG274" s="43">
        <f t="shared" si="27"/>
        <v>15</v>
      </c>
      <c r="AH274" s="46">
        <f t="shared" si="28"/>
        <v>68</v>
      </c>
    </row>
    <row r="275" spans="1:34" ht="15.75" customHeight="1" x14ac:dyDescent="0.2">
      <c r="A275" s="18">
        <f t="shared" si="29"/>
        <v>274</v>
      </c>
      <c r="B275" s="22" t="s">
        <v>300</v>
      </c>
      <c r="C275" s="23" t="s">
        <v>1</v>
      </c>
      <c r="D275" s="24" t="s">
        <v>302</v>
      </c>
      <c r="E275" s="31">
        <v>5</v>
      </c>
      <c r="F275" s="32">
        <v>10</v>
      </c>
      <c r="G275" s="32">
        <v>0</v>
      </c>
      <c r="H275" s="32">
        <v>20</v>
      </c>
      <c r="I275" s="32">
        <v>0</v>
      </c>
      <c r="J275" s="32">
        <v>0</v>
      </c>
      <c r="K275" s="32">
        <v>0</v>
      </c>
      <c r="L275" s="36"/>
      <c r="M275" s="43">
        <f t="shared" si="24"/>
        <v>35</v>
      </c>
      <c r="N275" s="40">
        <v>10</v>
      </c>
      <c r="O275" s="32">
        <v>0</v>
      </c>
      <c r="P275" s="32">
        <v>0</v>
      </c>
      <c r="Q275" s="32">
        <v>10</v>
      </c>
      <c r="R275" s="32">
        <v>0</v>
      </c>
      <c r="S275" s="36"/>
      <c r="T275" s="43">
        <f t="shared" si="25"/>
        <v>20</v>
      </c>
      <c r="U275" s="40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6"/>
      <c r="AC275" s="43">
        <f t="shared" si="26"/>
        <v>0</v>
      </c>
      <c r="AD275" s="40">
        <v>10</v>
      </c>
      <c r="AE275" s="32">
        <v>0</v>
      </c>
      <c r="AF275" s="36"/>
      <c r="AG275" s="43">
        <f t="shared" si="27"/>
        <v>10</v>
      </c>
      <c r="AH275" s="46">
        <f t="shared" si="28"/>
        <v>65</v>
      </c>
    </row>
    <row r="276" spans="1:34" ht="15.75" customHeight="1" x14ac:dyDescent="0.2">
      <c r="A276" s="18">
        <f t="shared" si="29"/>
        <v>275</v>
      </c>
      <c r="B276" s="22" t="s">
        <v>169</v>
      </c>
      <c r="C276" s="23" t="s">
        <v>1</v>
      </c>
      <c r="D276" s="24" t="s">
        <v>171</v>
      </c>
      <c r="E276" s="31">
        <v>13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6"/>
      <c r="M276" s="43">
        <f t="shared" si="24"/>
        <v>13</v>
      </c>
      <c r="N276" s="40">
        <v>30</v>
      </c>
      <c r="O276" s="32">
        <v>0</v>
      </c>
      <c r="P276" s="32">
        <v>0</v>
      </c>
      <c r="Q276" s="32">
        <v>0</v>
      </c>
      <c r="R276" s="32">
        <v>0</v>
      </c>
      <c r="S276" s="36"/>
      <c r="T276" s="43">
        <f t="shared" si="25"/>
        <v>30</v>
      </c>
      <c r="U276" s="40">
        <v>10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6"/>
      <c r="AC276" s="43">
        <f t="shared" si="26"/>
        <v>10</v>
      </c>
      <c r="AD276" s="40">
        <v>10</v>
      </c>
      <c r="AE276" s="32">
        <v>0</v>
      </c>
      <c r="AF276" s="36"/>
      <c r="AG276" s="43">
        <f t="shared" si="27"/>
        <v>10</v>
      </c>
      <c r="AH276" s="46">
        <f t="shared" si="28"/>
        <v>63</v>
      </c>
    </row>
    <row r="277" spans="1:34" ht="15.75" customHeight="1" x14ac:dyDescent="0.2">
      <c r="A277" s="18">
        <f t="shared" si="29"/>
        <v>276</v>
      </c>
      <c r="B277" s="22" t="s">
        <v>278</v>
      </c>
      <c r="C277" s="23" t="s">
        <v>12</v>
      </c>
      <c r="D277" s="24" t="s">
        <v>281</v>
      </c>
      <c r="E277" s="31">
        <v>13</v>
      </c>
      <c r="F277" s="32">
        <v>10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6"/>
      <c r="M277" s="43">
        <f t="shared" si="24"/>
        <v>23</v>
      </c>
      <c r="N277" s="40">
        <v>10</v>
      </c>
      <c r="O277" s="32">
        <v>0</v>
      </c>
      <c r="P277" s="32">
        <v>10</v>
      </c>
      <c r="Q277" s="32">
        <v>0</v>
      </c>
      <c r="R277" s="32">
        <v>0</v>
      </c>
      <c r="S277" s="36"/>
      <c r="T277" s="43">
        <f t="shared" si="25"/>
        <v>20</v>
      </c>
      <c r="U277" s="40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6"/>
      <c r="AC277" s="43">
        <f t="shared" si="26"/>
        <v>0</v>
      </c>
      <c r="AD277" s="40">
        <v>20</v>
      </c>
      <c r="AE277" s="32">
        <v>0</v>
      </c>
      <c r="AF277" s="36"/>
      <c r="AG277" s="43">
        <f t="shared" si="27"/>
        <v>20</v>
      </c>
      <c r="AH277" s="46">
        <f t="shared" si="28"/>
        <v>63</v>
      </c>
    </row>
    <row r="278" spans="1:34" ht="15.75" customHeight="1" x14ac:dyDescent="0.2">
      <c r="A278" s="18">
        <f t="shared" si="29"/>
        <v>277</v>
      </c>
      <c r="B278" s="22" t="s">
        <v>403</v>
      </c>
      <c r="C278" s="23" t="s">
        <v>1</v>
      </c>
      <c r="D278" s="24" t="s">
        <v>404</v>
      </c>
      <c r="E278" s="31">
        <v>13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6"/>
      <c r="M278" s="43">
        <f t="shared" si="24"/>
        <v>13</v>
      </c>
      <c r="N278" s="40">
        <v>10</v>
      </c>
      <c r="O278" s="32">
        <v>10</v>
      </c>
      <c r="P278" s="32">
        <v>10</v>
      </c>
      <c r="Q278" s="32">
        <v>0</v>
      </c>
      <c r="R278" s="32">
        <v>0</v>
      </c>
      <c r="S278" s="36"/>
      <c r="T278" s="43">
        <f t="shared" si="25"/>
        <v>30</v>
      </c>
      <c r="U278" s="40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6"/>
      <c r="AC278" s="43">
        <f t="shared" si="26"/>
        <v>0</v>
      </c>
      <c r="AD278" s="40">
        <v>20</v>
      </c>
      <c r="AE278" s="32">
        <v>0</v>
      </c>
      <c r="AF278" s="36"/>
      <c r="AG278" s="43">
        <f t="shared" si="27"/>
        <v>20</v>
      </c>
      <c r="AH278" s="46">
        <f t="shared" si="28"/>
        <v>63</v>
      </c>
    </row>
    <row r="279" spans="1:34" ht="15.75" customHeight="1" x14ac:dyDescent="0.2">
      <c r="A279" s="18">
        <f t="shared" si="29"/>
        <v>278</v>
      </c>
      <c r="B279" s="22" t="s">
        <v>349</v>
      </c>
      <c r="C279" s="23" t="s">
        <v>4</v>
      </c>
      <c r="D279" s="24" t="s">
        <v>405</v>
      </c>
      <c r="E279" s="31">
        <v>13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6"/>
      <c r="M279" s="43">
        <f t="shared" si="24"/>
        <v>13</v>
      </c>
      <c r="N279" s="40">
        <v>10</v>
      </c>
      <c r="O279" s="32">
        <v>0</v>
      </c>
      <c r="P279" s="32">
        <v>10</v>
      </c>
      <c r="Q279" s="32">
        <v>0</v>
      </c>
      <c r="R279" s="32">
        <v>0</v>
      </c>
      <c r="S279" s="36"/>
      <c r="T279" s="43">
        <f t="shared" si="25"/>
        <v>20</v>
      </c>
      <c r="U279" s="40">
        <v>10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6"/>
      <c r="AC279" s="43">
        <f t="shared" si="26"/>
        <v>10</v>
      </c>
      <c r="AD279" s="40">
        <v>15</v>
      </c>
      <c r="AE279" s="32">
        <v>0</v>
      </c>
      <c r="AF279" s="36"/>
      <c r="AG279" s="43">
        <f t="shared" si="27"/>
        <v>15</v>
      </c>
      <c r="AH279" s="46">
        <f t="shared" si="28"/>
        <v>58</v>
      </c>
    </row>
    <row r="280" spans="1:34" ht="15.75" customHeight="1" x14ac:dyDescent="0.2">
      <c r="A280" s="18">
        <f t="shared" si="29"/>
        <v>279</v>
      </c>
      <c r="B280" s="22" t="s">
        <v>422</v>
      </c>
      <c r="C280" s="23" t="s">
        <v>4</v>
      </c>
      <c r="D280" s="24" t="s">
        <v>425</v>
      </c>
      <c r="E280" s="31">
        <v>13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6"/>
      <c r="M280" s="43">
        <f t="shared" si="24"/>
        <v>13</v>
      </c>
      <c r="N280" s="40">
        <v>10</v>
      </c>
      <c r="O280" s="32">
        <v>0</v>
      </c>
      <c r="P280" s="32">
        <v>10</v>
      </c>
      <c r="Q280" s="32">
        <v>0</v>
      </c>
      <c r="R280" s="32">
        <v>0</v>
      </c>
      <c r="S280" s="36"/>
      <c r="T280" s="43">
        <f t="shared" si="25"/>
        <v>20</v>
      </c>
      <c r="U280" s="40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6"/>
      <c r="AC280" s="43">
        <f t="shared" si="26"/>
        <v>0</v>
      </c>
      <c r="AD280" s="40">
        <v>25</v>
      </c>
      <c r="AE280" s="32">
        <v>0</v>
      </c>
      <c r="AF280" s="36"/>
      <c r="AG280" s="43">
        <f t="shared" si="27"/>
        <v>25</v>
      </c>
      <c r="AH280" s="46">
        <f t="shared" si="28"/>
        <v>58</v>
      </c>
    </row>
    <row r="281" spans="1:34" ht="15.75" customHeight="1" x14ac:dyDescent="0.2">
      <c r="A281" s="18">
        <f t="shared" si="29"/>
        <v>280</v>
      </c>
      <c r="B281" s="22" t="s">
        <v>459</v>
      </c>
      <c r="C281" s="23" t="s">
        <v>4</v>
      </c>
      <c r="D281" s="24" t="s">
        <v>460</v>
      </c>
      <c r="E281" s="31">
        <v>13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6"/>
      <c r="M281" s="43">
        <f t="shared" si="24"/>
        <v>13</v>
      </c>
      <c r="N281" s="40">
        <v>10</v>
      </c>
      <c r="O281" s="32">
        <v>0</v>
      </c>
      <c r="P281" s="32">
        <v>10</v>
      </c>
      <c r="Q281" s="32">
        <v>0</v>
      </c>
      <c r="R281" s="32">
        <v>0</v>
      </c>
      <c r="S281" s="36"/>
      <c r="T281" s="43">
        <f t="shared" si="25"/>
        <v>20</v>
      </c>
      <c r="U281" s="40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6"/>
      <c r="AC281" s="43">
        <f t="shared" si="26"/>
        <v>0</v>
      </c>
      <c r="AD281" s="40">
        <v>25</v>
      </c>
      <c r="AE281" s="32">
        <v>0</v>
      </c>
      <c r="AF281" s="36"/>
      <c r="AG281" s="43">
        <f t="shared" si="27"/>
        <v>25</v>
      </c>
      <c r="AH281" s="46">
        <f t="shared" si="28"/>
        <v>58</v>
      </c>
    </row>
    <row r="282" spans="1:34" ht="15.75" customHeight="1" x14ac:dyDescent="0.2">
      <c r="A282" s="18">
        <f t="shared" si="29"/>
        <v>281</v>
      </c>
      <c r="B282" s="22" t="s">
        <v>9</v>
      </c>
      <c r="C282" s="23" t="s">
        <v>4</v>
      </c>
      <c r="D282" s="24" t="s">
        <v>10</v>
      </c>
      <c r="E282" s="31">
        <v>13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6"/>
      <c r="M282" s="43">
        <f t="shared" si="24"/>
        <v>13</v>
      </c>
      <c r="N282" s="40">
        <v>0</v>
      </c>
      <c r="O282" s="32">
        <v>0</v>
      </c>
      <c r="P282" s="32">
        <v>10</v>
      </c>
      <c r="Q282" s="32">
        <v>0</v>
      </c>
      <c r="R282" s="32">
        <v>0</v>
      </c>
      <c r="S282" s="36"/>
      <c r="T282" s="43">
        <f t="shared" si="25"/>
        <v>10</v>
      </c>
      <c r="U282" s="40">
        <v>10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6"/>
      <c r="AC282" s="43">
        <f t="shared" si="26"/>
        <v>10</v>
      </c>
      <c r="AD282" s="40">
        <v>20</v>
      </c>
      <c r="AE282" s="32">
        <v>0</v>
      </c>
      <c r="AF282" s="36"/>
      <c r="AG282" s="43">
        <f t="shared" si="27"/>
        <v>20</v>
      </c>
      <c r="AH282" s="46">
        <f t="shared" si="28"/>
        <v>53</v>
      </c>
    </row>
    <row r="283" spans="1:34" ht="15.75" customHeight="1" x14ac:dyDescent="0.2">
      <c r="A283" s="18">
        <f t="shared" si="29"/>
        <v>282</v>
      </c>
      <c r="B283" s="22" t="s">
        <v>406</v>
      </c>
      <c r="C283" s="23" t="s">
        <v>7</v>
      </c>
      <c r="D283" s="24" t="s">
        <v>407</v>
      </c>
      <c r="E283" s="31">
        <v>13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6"/>
      <c r="M283" s="43">
        <f t="shared" si="24"/>
        <v>13</v>
      </c>
      <c r="N283" s="40">
        <v>10</v>
      </c>
      <c r="O283" s="32">
        <v>0</v>
      </c>
      <c r="P283" s="32">
        <v>10</v>
      </c>
      <c r="Q283" s="32">
        <v>0</v>
      </c>
      <c r="R283" s="32">
        <v>0</v>
      </c>
      <c r="S283" s="36"/>
      <c r="T283" s="43">
        <f t="shared" si="25"/>
        <v>20</v>
      </c>
      <c r="U283" s="40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  <c r="AB283" s="36"/>
      <c r="AC283" s="43">
        <f t="shared" si="26"/>
        <v>0</v>
      </c>
      <c r="AD283" s="40">
        <v>20</v>
      </c>
      <c r="AE283" s="32">
        <v>0</v>
      </c>
      <c r="AF283" s="36"/>
      <c r="AG283" s="43">
        <f t="shared" si="27"/>
        <v>20</v>
      </c>
      <c r="AH283" s="46">
        <f t="shared" si="28"/>
        <v>53</v>
      </c>
    </row>
    <row r="284" spans="1:34" ht="15.75" customHeight="1" x14ac:dyDescent="0.2">
      <c r="A284" s="18">
        <f t="shared" si="29"/>
        <v>283</v>
      </c>
      <c r="B284" s="22" t="s">
        <v>349</v>
      </c>
      <c r="C284" s="23" t="s">
        <v>7</v>
      </c>
      <c r="D284" s="24" t="s">
        <v>408</v>
      </c>
      <c r="E284" s="31">
        <v>3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6"/>
      <c r="M284" s="43">
        <f t="shared" si="24"/>
        <v>3</v>
      </c>
      <c r="N284" s="40">
        <v>10</v>
      </c>
      <c r="O284" s="32">
        <v>0</v>
      </c>
      <c r="P284" s="32">
        <v>10</v>
      </c>
      <c r="Q284" s="32">
        <v>0</v>
      </c>
      <c r="R284" s="32">
        <v>0</v>
      </c>
      <c r="S284" s="36"/>
      <c r="T284" s="43">
        <f t="shared" si="25"/>
        <v>20</v>
      </c>
      <c r="U284" s="40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  <c r="AB284" s="36"/>
      <c r="AC284" s="43">
        <f t="shared" si="26"/>
        <v>0</v>
      </c>
      <c r="AD284" s="40">
        <v>20</v>
      </c>
      <c r="AE284" s="32">
        <v>0</v>
      </c>
      <c r="AF284" s="36"/>
      <c r="AG284" s="43">
        <f t="shared" si="27"/>
        <v>20</v>
      </c>
      <c r="AH284" s="46">
        <f t="shared" si="28"/>
        <v>43</v>
      </c>
    </row>
    <row r="285" spans="1:34" ht="15.75" customHeight="1" thickBot="1" x14ac:dyDescent="0.25">
      <c r="A285" s="18">
        <f t="shared" si="29"/>
        <v>284</v>
      </c>
      <c r="B285" s="25" t="s">
        <v>430</v>
      </c>
      <c r="C285" s="26" t="s">
        <v>4</v>
      </c>
      <c r="D285" s="27" t="s">
        <v>434</v>
      </c>
      <c r="E285" s="33">
        <v>13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8"/>
      <c r="M285" s="44">
        <f t="shared" si="24"/>
        <v>13</v>
      </c>
      <c r="N285" s="41">
        <v>10</v>
      </c>
      <c r="O285" s="34">
        <v>0</v>
      </c>
      <c r="P285" s="34">
        <v>10</v>
      </c>
      <c r="Q285" s="34">
        <v>0</v>
      </c>
      <c r="R285" s="34">
        <v>0</v>
      </c>
      <c r="S285" s="38"/>
      <c r="T285" s="44">
        <f t="shared" si="25"/>
        <v>20</v>
      </c>
      <c r="U285" s="41">
        <v>0</v>
      </c>
      <c r="V285" s="34">
        <v>0</v>
      </c>
      <c r="W285" s="34">
        <v>0</v>
      </c>
      <c r="X285" s="34">
        <v>0</v>
      </c>
      <c r="Y285" s="34">
        <v>0</v>
      </c>
      <c r="Z285" s="34">
        <v>0</v>
      </c>
      <c r="AA285" s="34">
        <v>0</v>
      </c>
      <c r="AB285" s="38"/>
      <c r="AC285" s="44">
        <f t="shared" si="26"/>
        <v>0</v>
      </c>
      <c r="AD285" s="41">
        <v>10</v>
      </c>
      <c r="AE285" s="34">
        <v>0</v>
      </c>
      <c r="AF285" s="38"/>
      <c r="AG285" s="44">
        <f t="shared" si="27"/>
        <v>10</v>
      </c>
      <c r="AH285" s="47">
        <f t="shared" si="28"/>
        <v>43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KVALIFICIRANI NA DRŽAVNO </vt:lpstr>
      <vt:lpstr>ODABIR ZA DRŽAVNO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SOCKS</dc:creator>
  <cp:lastModifiedBy>Windows User</cp:lastModifiedBy>
  <dcterms:created xsi:type="dcterms:W3CDTF">2021-11-15T20:28:51Z</dcterms:created>
  <dcterms:modified xsi:type="dcterms:W3CDTF">2021-11-17T14:24:54Z</dcterms:modified>
</cp:coreProperties>
</file>